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022-2023\libri 2022- 2023\"/>
    </mc:Choice>
  </mc:AlternateContent>
  <xr:revisionPtr revIDLastSave="0" documentId="13_ncr:40009_{380970B8-EA10-458E-90D8-D0DA70BDF053}" xr6:coauthVersionLast="36" xr6:coauthVersionMax="36" xr10:uidLastSave="{00000000-0000-0000-0000-000000000000}"/>
  <bookViews>
    <workbookView xWindow="0" yWindow="0" windowWidth="28800" windowHeight="12225"/>
  </bookViews>
  <sheets>
    <sheet name="StampeEXCEL (1)" sheetId="1" r:id="rId1"/>
  </sheets>
  <calcPr calcId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</calcChain>
</file>

<file path=xl/sharedStrings.xml><?xml version="1.0" encoding="utf-8"?>
<sst xmlns="http://schemas.openxmlformats.org/spreadsheetml/2006/main" count="1048" uniqueCount="78">
  <si>
    <t>BAEE847013</t>
  </si>
  <si>
    <t>SCUOLA PRIMARIA "MAZZINI"</t>
  </si>
  <si>
    <t>VIA SUPPA 7</t>
  </si>
  <si>
    <t>Bari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</si>
  <si>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</si>
  <si>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</si>
  <si>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</si>
  <si>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</si>
  <si>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</si>
  <si>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</si>
  <si>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</si>
  <si>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</si>
  <si>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</si>
  <si>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</si>
  <si>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</si>
  <si>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</si>
  <si>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</si>
  <si>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</si>
  <si>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</si>
  <si>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</si>
  <si>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A</t>
  </si>
  <si>
    <t>EE</t>
  </si>
  <si>
    <t>27 ORE SETTIMANALI</t>
  </si>
  <si>
    <t>RELIGIONE</t>
  </si>
  <si>
    <t xml:space="preserve">LAGHI NOVELLA FIORUCCI STEFANIA </t>
  </si>
  <si>
    <t>TESORO PREZIOSO 1-2-3 (IL)</t>
  </si>
  <si>
    <t xml:space="preserve"> </t>
  </si>
  <si>
    <t>U</t>
  </si>
  <si>
    <t>RAFFAELLO</t>
  </si>
  <si>
    <t>No</t>
  </si>
  <si>
    <t>Si</t>
  </si>
  <si>
    <t>LINGUA INGLESE</t>
  </si>
  <si>
    <t xml:space="preserve">AA VV  </t>
  </si>
  <si>
    <t>PLAY ON!</t>
  </si>
  <si>
    <t>CLASSE 1 (VOLUME 1 + PLAY TOGETHER! 1-2-3 + COMPITI DI REALTA')</t>
  </si>
  <si>
    <t>FABBRI SCUOLA</t>
  </si>
  <si>
    <t>IL LIBRO DELLA PRIMA CLASSE</t>
  </si>
  <si>
    <t>SORRIDOIMPARO CRESCE</t>
  </si>
  <si>
    <t>CLASSE 1</t>
  </si>
  <si>
    <t>B</t>
  </si>
  <si>
    <t>C</t>
  </si>
  <si>
    <t>D</t>
  </si>
  <si>
    <t>E</t>
  </si>
  <si>
    <t>SUSSIDIARIO (1° BIENNIO)</t>
  </si>
  <si>
    <t>CLASSE 2</t>
  </si>
  <si>
    <t xml:space="preserve">BERTARINI MARIAGRAZIA  </t>
  </si>
  <si>
    <t>GREAT! 2</t>
  </si>
  <si>
    <t>ELI</t>
  </si>
  <si>
    <t>F</t>
  </si>
  <si>
    <t xml:space="preserve">FIORUCCI STEFANIA  </t>
  </si>
  <si>
    <t>GRANDE AMORE 1-2-3 (UN)</t>
  </si>
  <si>
    <t xml:space="preserve">F  FOSTER B  BROWN </t>
  </si>
  <si>
    <t>GO! + MYAPP 3</t>
  </si>
  <si>
    <t>LANG EDIZIONI</t>
  </si>
  <si>
    <t>MAILA FOCANTE CAROLINA ALTAMORE TIZIANA BERNABE'</t>
  </si>
  <si>
    <t>AVVENTURE DI LEO (LE) 3</t>
  </si>
  <si>
    <t>SUSSIDIARIO DEI LINGUAGGI</t>
  </si>
  <si>
    <t xml:space="preserve">BORDIGLIONI STEFANO RIZZO LICORI ELENA </t>
  </si>
  <si>
    <t>GIORNI SPECIALI</t>
  </si>
  <si>
    <t>VOLUME CLASSE 4A</t>
  </si>
  <si>
    <t>MINERVA ITALICA</t>
  </si>
  <si>
    <t xml:space="preserve">FIORUCCI STEFANIA LAGHI NOVELLA </t>
  </si>
  <si>
    <t>TESORO PREZIOSO 4-5 (IL)</t>
  </si>
  <si>
    <t>BADIOLI CLAUDIA SLATTERY MICHELLE PREVITO ISABELLA</t>
  </si>
  <si>
    <t>YOU AND ME FRIENDS 4</t>
  </si>
  <si>
    <t>CELTIC PUBLISHING</t>
  </si>
  <si>
    <t>SUSSIDIARIO DELLE DISCIPLINE</t>
  </si>
  <si>
    <t>TORDELLA ANTONIA BIANCHI PIETRO PIZZI SABRINA</t>
  </si>
  <si>
    <t>SENZA FRONTIERE</t>
  </si>
  <si>
    <t>VOLUME UNICO 4°</t>
  </si>
  <si>
    <t>A. MONDADORI SCUOLA</t>
  </si>
  <si>
    <t>SORRIDOIMPARO SUSSIDIARIO DEI LINGUAGGI</t>
  </si>
  <si>
    <t>CLASSE 5</t>
  </si>
  <si>
    <t>SHINE ON! 5 (2017)</t>
  </si>
  <si>
    <t>CB&amp;WB+OBK+PRACTICE</t>
  </si>
  <si>
    <t>OXFORD UNIVERSITY PRESS</t>
  </si>
  <si>
    <t>SORRIDOIMPARO SUSSIDIARIO DELLE DISCIPLINE</t>
  </si>
  <si>
    <t>CLASSE 5 TOMO ANTROPOLOGICO E TOMO SCIENTIFICO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</si>
</sst>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"/>
  <sheetViews>
    <sheetView tabSelected="1" workbookViewId="0">
      <selection activeCell="H11" sqref="H11"/>
    </sheetView>
  </sheetViews>
  <sheetFormatPr defaultRowHeight="15" x14ac:dyDescent="0.25"/>
  <cols>
    <col min="1" max="1" width="9.42578125" style="1" bestFit="1" customWidth="1"/>
    <col min="2" max="2" width="10.85546875" style="1" bestFit="1" customWidth="1"/>
    <col min="3" max="3" width="6.5703125" style="1" bestFit="1" customWidth="1"/>
    <col min="4" max="4" width="19.42578125" style="1" bestFit="1" customWidth="1"/>
    <col min="5" max="5" width="28.140625" style="1" bestFit="1" customWidth="1"/>
    <col min="6" max="6" width="20.5703125" style="1" bestFit="1" customWidth="1"/>
    <col min="7" max="7" width="53.140625" style="1" bestFit="1" customWidth="1"/>
    <col min="8" max="8" width="44.42578125" style="1" bestFit="1" customWidth="1"/>
    <col min="9" max="9" width="61.7109375" style="1" bestFit="1" customWidth="1"/>
    <col min="10" max="10" width="6.5703125" style="1" bestFit="1" customWidth="1"/>
    <col min="11" max="11" width="25.28515625" style="1" bestFit="1" customWidth="1"/>
    <col min="12" max="12" width="10" style="1" bestFit="1" customWidth="1"/>
    <col min="13" max="13" width="33.5703125" style="1" bestFit="1" customWidth="1"/>
    <col min="14" max="14" width="10" style="1" bestFit="1" customWidth="1"/>
    <col min="15" max="15" width="20.140625" style="1" bestFit="1" customWidth="1"/>
    <col min="16" max="16" width="17" style="1" bestFit="1" customWidth="1"/>
  </cols>
  <sheetData>
    <row r="1" spans="1:16" ht="33" customHeight="1" thickTop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33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3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3" customHeight="1" x14ac:dyDescent="0.25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s="11" customFormat="1" ht="33" customHeight="1" x14ac:dyDescent="0.25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10" t="s">
        <v>19</v>
      </c>
    </row>
    <row r="6" spans="1:16" x14ac:dyDescent="0.25">
      <c r="A6" s="2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tr">
        <f>"9788847237865"</f>
        <v>9788847237865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>
        <v>7.55</v>
      </c>
      <c r="M6" s="3">
        <v>2021</v>
      </c>
      <c r="N6" s="3" t="s">
        <v>29</v>
      </c>
      <c r="O6" s="3" t="s">
        <v>30</v>
      </c>
      <c r="P6" s="6" t="s">
        <v>29</v>
      </c>
    </row>
    <row r="7" spans="1:16" x14ac:dyDescent="0.25">
      <c r="A7" s="2">
        <v>1</v>
      </c>
      <c r="B7" s="3" t="s">
        <v>20</v>
      </c>
      <c r="C7" s="3" t="s">
        <v>21</v>
      </c>
      <c r="D7" s="3" t="s">
        <v>22</v>
      </c>
      <c r="E7" s="3" t="s">
        <v>31</v>
      </c>
      <c r="F7" s="3" t="str">
        <f>"9788891569592"</f>
        <v>9788891569592</v>
      </c>
      <c r="G7" s="3" t="s">
        <v>32</v>
      </c>
      <c r="H7" s="3" t="s">
        <v>33</v>
      </c>
      <c r="I7" s="3" t="s">
        <v>34</v>
      </c>
      <c r="J7" s="3">
        <v>1</v>
      </c>
      <c r="K7" s="3" t="s">
        <v>35</v>
      </c>
      <c r="L7" s="3">
        <v>3.71</v>
      </c>
      <c r="M7" s="3">
        <v>2022</v>
      </c>
      <c r="N7" s="3" t="s">
        <v>30</v>
      </c>
      <c r="O7" s="3" t="s">
        <v>30</v>
      </c>
      <c r="P7" s="6" t="s">
        <v>29</v>
      </c>
    </row>
    <row r="8" spans="1:16" x14ac:dyDescent="0.25">
      <c r="A8" s="2">
        <v>1</v>
      </c>
      <c r="B8" s="3" t="s">
        <v>20</v>
      </c>
      <c r="C8" s="3" t="s">
        <v>21</v>
      </c>
      <c r="D8" s="3" t="s">
        <v>22</v>
      </c>
      <c r="E8" s="3" t="s">
        <v>36</v>
      </c>
      <c r="F8" s="3" t="str">
        <f>"9788891560391"</f>
        <v>9788891560391</v>
      </c>
      <c r="G8" s="3" t="s">
        <v>32</v>
      </c>
      <c r="H8" s="3" t="s">
        <v>37</v>
      </c>
      <c r="I8" s="3" t="s">
        <v>38</v>
      </c>
      <c r="J8" s="3">
        <v>1</v>
      </c>
      <c r="K8" s="3" t="s">
        <v>35</v>
      </c>
      <c r="L8" s="3">
        <v>12.28</v>
      </c>
      <c r="M8" s="3">
        <v>2021</v>
      </c>
      <c r="N8" s="3" t="s">
        <v>29</v>
      </c>
      <c r="O8" s="3" t="s">
        <v>30</v>
      </c>
      <c r="P8" s="6" t="s">
        <v>29</v>
      </c>
    </row>
    <row r="9" spans="1:16" x14ac:dyDescent="0.25">
      <c r="A9" s="2">
        <v>1</v>
      </c>
      <c r="B9" s="3" t="s">
        <v>39</v>
      </c>
      <c r="C9" s="3" t="s">
        <v>21</v>
      </c>
      <c r="D9" s="3" t="s">
        <v>22</v>
      </c>
      <c r="E9" s="3" t="s">
        <v>23</v>
      </c>
      <c r="F9" s="3" t="str">
        <f>"9788847237865"</f>
        <v>9788847237865</v>
      </c>
      <c r="G9" s="3" t="s">
        <v>24</v>
      </c>
      <c r="H9" s="3" t="s">
        <v>25</v>
      </c>
      <c r="I9" s="3" t="s">
        <v>26</v>
      </c>
      <c r="J9" s="3" t="s">
        <v>27</v>
      </c>
      <c r="K9" s="3" t="s">
        <v>28</v>
      </c>
      <c r="L9" s="3">
        <v>7.55</v>
      </c>
      <c r="M9" s="3">
        <v>2021</v>
      </c>
      <c r="N9" s="3" t="s">
        <v>29</v>
      </c>
      <c r="O9" s="3" t="s">
        <v>30</v>
      </c>
      <c r="P9" s="6" t="s">
        <v>29</v>
      </c>
    </row>
    <row r="10" spans="1:16" x14ac:dyDescent="0.25">
      <c r="A10" s="2">
        <v>1</v>
      </c>
      <c r="B10" s="3" t="s">
        <v>39</v>
      </c>
      <c r="C10" s="3" t="s">
        <v>21</v>
      </c>
      <c r="D10" s="3" t="s">
        <v>22</v>
      </c>
      <c r="E10" s="3" t="s">
        <v>36</v>
      </c>
      <c r="F10" s="3" t="str">
        <f>"9788891560391"</f>
        <v>9788891560391</v>
      </c>
      <c r="G10" s="3" t="s">
        <v>32</v>
      </c>
      <c r="H10" s="3" t="s">
        <v>37</v>
      </c>
      <c r="I10" s="3" t="s">
        <v>38</v>
      </c>
      <c r="J10" s="3">
        <v>1</v>
      </c>
      <c r="K10" s="3" t="s">
        <v>35</v>
      </c>
      <c r="L10" s="3">
        <v>12.28</v>
      </c>
      <c r="M10" s="3">
        <v>2021</v>
      </c>
      <c r="N10" s="3" t="s">
        <v>29</v>
      </c>
      <c r="O10" s="3" t="s">
        <v>30</v>
      </c>
      <c r="P10" s="6" t="s">
        <v>29</v>
      </c>
    </row>
    <row r="11" spans="1:16" x14ac:dyDescent="0.25">
      <c r="A11" s="2">
        <v>1</v>
      </c>
      <c r="B11" s="3" t="s">
        <v>39</v>
      </c>
      <c r="C11" s="3" t="s">
        <v>21</v>
      </c>
      <c r="D11" s="3" t="s">
        <v>22</v>
      </c>
      <c r="E11" s="3" t="s">
        <v>31</v>
      </c>
      <c r="F11" s="3" t="str">
        <f>"9788891569592"</f>
        <v>9788891569592</v>
      </c>
      <c r="G11" s="3" t="s">
        <v>32</v>
      </c>
      <c r="H11" s="3" t="s">
        <v>33</v>
      </c>
      <c r="I11" s="3" t="s">
        <v>34</v>
      </c>
      <c r="J11" s="3">
        <v>1</v>
      </c>
      <c r="K11" s="3" t="s">
        <v>35</v>
      </c>
      <c r="L11" s="3">
        <v>3.71</v>
      </c>
      <c r="M11" s="3">
        <v>2022</v>
      </c>
      <c r="N11" s="3" t="s">
        <v>30</v>
      </c>
      <c r="O11" s="3" t="s">
        <v>30</v>
      </c>
      <c r="P11" s="6" t="s">
        <v>29</v>
      </c>
    </row>
    <row r="12" spans="1:16" x14ac:dyDescent="0.25">
      <c r="A12" s="2">
        <v>1</v>
      </c>
      <c r="B12" s="3" t="s">
        <v>40</v>
      </c>
      <c r="C12" s="3" t="s">
        <v>21</v>
      </c>
      <c r="D12" s="3" t="s">
        <v>22</v>
      </c>
      <c r="E12" s="3" t="s">
        <v>36</v>
      </c>
      <c r="F12" s="3" t="str">
        <f>"9788891560391"</f>
        <v>9788891560391</v>
      </c>
      <c r="G12" s="3" t="s">
        <v>32</v>
      </c>
      <c r="H12" s="3" t="s">
        <v>37</v>
      </c>
      <c r="I12" s="3" t="s">
        <v>38</v>
      </c>
      <c r="J12" s="3">
        <v>1</v>
      </c>
      <c r="K12" s="3" t="s">
        <v>35</v>
      </c>
      <c r="L12" s="3">
        <v>12.28</v>
      </c>
      <c r="M12" s="3">
        <v>2021</v>
      </c>
      <c r="N12" s="3" t="s">
        <v>29</v>
      </c>
      <c r="O12" s="3" t="s">
        <v>30</v>
      </c>
      <c r="P12" s="6" t="s">
        <v>29</v>
      </c>
    </row>
    <row r="13" spans="1:16" x14ac:dyDescent="0.25">
      <c r="A13" s="2">
        <v>1</v>
      </c>
      <c r="B13" s="3" t="s">
        <v>40</v>
      </c>
      <c r="C13" s="3" t="s">
        <v>21</v>
      </c>
      <c r="D13" s="3" t="s">
        <v>22</v>
      </c>
      <c r="E13" s="3" t="s">
        <v>31</v>
      </c>
      <c r="F13" s="3" t="str">
        <f>"9788891569592"</f>
        <v>9788891569592</v>
      </c>
      <c r="G13" s="3" t="s">
        <v>32</v>
      </c>
      <c r="H13" s="3" t="s">
        <v>33</v>
      </c>
      <c r="I13" s="3" t="s">
        <v>34</v>
      </c>
      <c r="J13" s="3">
        <v>1</v>
      </c>
      <c r="K13" s="3" t="s">
        <v>35</v>
      </c>
      <c r="L13" s="3">
        <v>3.71</v>
      </c>
      <c r="M13" s="3">
        <v>2022</v>
      </c>
      <c r="N13" s="3" t="s">
        <v>30</v>
      </c>
      <c r="O13" s="3" t="s">
        <v>30</v>
      </c>
      <c r="P13" s="6" t="s">
        <v>29</v>
      </c>
    </row>
    <row r="14" spans="1:16" x14ac:dyDescent="0.25">
      <c r="A14" s="2">
        <v>1</v>
      </c>
      <c r="B14" s="3" t="s">
        <v>40</v>
      </c>
      <c r="C14" s="3" t="s">
        <v>21</v>
      </c>
      <c r="D14" s="3" t="s">
        <v>22</v>
      </c>
      <c r="E14" s="3" t="s">
        <v>23</v>
      </c>
      <c r="F14" s="3" t="str">
        <f>"9788847237865"</f>
        <v>9788847237865</v>
      </c>
      <c r="G14" s="3" t="s">
        <v>24</v>
      </c>
      <c r="H14" s="3" t="s">
        <v>25</v>
      </c>
      <c r="I14" s="3" t="s">
        <v>26</v>
      </c>
      <c r="J14" s="3" t="s">
        <v>27</v>
      </c>
      <c r="K14" s="3" t="s">
        <v>28</v>
      </c>
      <c r="L14" s="3">
        <v>7.55</v>
      </c>
      <c r="M14" s="3">
        <v>2021</v>
      </c>
      <c r="N14" s="3" t="s">
        <v>29</v>
      </c>
      <c r="O14" s="3" t="s">
        <v>30</v>
      </c>
      <c r="P14" s="6" t="s">
        <v>29</v>
      </c>
    </row>
    <row r="15" spans="1:16" x14ac:dyDescent="0.25">
      <c r="A15" s="2">
        <v>1</v>
      </c>
      <c r="B15" s="3" t="s">
        <v>41</v>
      </c>
      <c r="C15" s="3" t="s">
        <v>21</v>
      </c>
      <c r="D15" s="3" t="s">
        <v>22</v>
      </c>
      <c r="E15" s="3" t="s">
        <v>36</v>
      </c>
      <c r="F15" s="3" t="str">
        <f>"9788891560391"</f>
        <v>9788891560391</v>
      </c>
      <c r="G15" s="3" t="s">
        <v>32</v>
      </c>
      <c r="H15" s="3" t="s">
        <v>37</v>
      </c>
      <c r="I15" s="3" t="s">
        <v>38</v>
      </c>
      <c r="J15" s="3">
        <v>1</v>
      </c>
      <c r="K15" s="3" t="s">
        <v>35</v>
      </c>
      <c r="L15" s="3">
        <v>12.28</v>
      </c>
      <c r="M15" s="3">
        <v>2021</v>
      </c>
      <c r="N15" s="3" t="s">
        <v>29</v>
      </c>
      <c r="O15" s="3" t="s">
        <v>30</v>
      </c>
      <c r="P15" s="6" t="s">
        <v>29</v>
      </c>
    </row>
    <row r="16" spans="1:16" x14ac:dyDescent="0.25">
      <c r="A16" s="2">
        <v>1</v>
      </c>
      <c r="B16" s="3" t="s">
        <v>41</v>
      </c>
      <c r="C16" s="3" t="s">
        <v>21</v>
      </c>
      <c r="D16" s="3" t="s">
        <v>22</v>
      </c>
      <c r="E16" s="3" t="s">
        <v>31</v>
      </c>
      <c r="F16" s="3" t="str">
        <f>"9788891569592"</f>
        <v>9788891569592</v>
      </c>
      <c r="G16" s="3" t="s">
        <v>32</v>
      </c>
      <c r="H16" s="3" t="s">
        <v>33</v>
      </c>
      <c r="I16" s="3" t="s">
        <v>34</v>
      </c>
      <c r="J16" s="3">
        <v>1</v>
      </c>
      <c r="K16" s="3" t="s">
        <v>35</v>
      </c>
      <c r="L16" s="3">
        <v>3.71</v>
      </c>
      <c r="M16" s="3">
        <v>2022</v>
      </c>
      <c r="N16" s="3" t="s">
        <v>30</v>
      </c>
      <c r="O16" s="3" t="s">
        <v>30</v>
      </c>
      <c r="P16" s="6" t="s">
        <v>29</v>
      </c>
    </row>
    <row r="17" spans="1:16384" x14ac:dyDescent="0.25">
      <c r="A17" s="2">
        <v>1</v>
      </c>
      <c r="B17" s="3" t="s">
        <v>41</v>
      </c>
      <c r="C17" s="3" t="s">
        <v>21</v>
      </c>
      <c r="D17" s="3" t="s">
        <v>22</v>
      </c>
      <c r="E17" s="3" t="s">
        <v>23</v>
      </c>
      <c r="F17" s="3" t="str">
        <f>"9788847237865"</f>
        <v>9788847237865</v>
      </c>
      <c r="G17" s="3" t="s">
        <v>24</v>
      </c>
      <c r="H17" s="3" t="s">
        <v>25</v>
      </c>
      <c r="I17" s="3" t="s">
        <v>26</v>
      </c>
      <c r="J17" s="3" t="s">
        <v>27</v>
      </c>
      <c r="K17" s="3" t="s">
        <v>28</v>
      </c>
      <c r="L17" s="3">
        <v>7.55</v>
      </c>
      <c r="M17" s="3">
        <v>2021</v>
      </c>
      <c r="N17" s="3" t="s">
        <v>29</v>
      </c>
      <c r="O17" s="3" t="s">
        <v>30</v>
      </c>
      <c r="P17" s="6" t="s">
        <v>29</v>
      </c>
    </row>
    <row r="18" spans="1:16384" x14ac:dyDescent="0.25">
      <c r="A18" s="2">
        <v>1</v>
      </c>
      <c r="B18" s="3" t="s">
        <v>42</v>
      </c>
      <c r="C18" s="3" t="s">
        <v>21</v>
      </c>
      <c r="D18" s="3" t="s">
        <v>22</v>
      </c>
      <c r="E18" s="3" t="s">
        <v>23</v>
      </c>
      <c r="F18" s="3" t="str">
        <f>"9788847237865"</f>
        <v>9788847237865</v>
      </c>
      <c r="G18" s="3" t="s">
        <v>24</v>
      </c>
      <c r="H18" s="3" t="s">
        <v>25</v>
      </c>
      <c r="I18" s="3" t="s">
        <v>26</v>
      </c>
      <c r="J18" s="3" t="s">
        <v>27</v>
      </c>
      <c r="K18" s="3" t="s">
        <v>28</v>
      </c>
      <c r="L18" s="3">
        <v>7.55</v>
      </c>
      <c r="M18" s="3">
        <v>2021</v>
      </c>
      <c r="N18" s="3" t="s">
        <v>29</v>
      </c>
      <c r="O18" s="3" t="s">
        <v>30</v>
      </c>
      <c r="P18" s="6" t="s">
        <v>29</v>
      </c>
    </row>
    <row r="19" spans="1:16384" x14ac:dyDescent="0.25">
      <c r="A19" s="2">
        <v>1</v>
      </c>
      <c r="B19" s="3" t="s">
        <v>42</v>
      </c>
      <c r="C19" s="3" t="s">
        <v>21</v>
      </c>
      <c r="D19" s="3" t="s">
        <v>22</v>
      </c>
      <c r="E19" s="3" t="s">
        <v>31</v>
      </c>
      <c r="F19" s="3" t="str">
        <f>"9788891569592"</f>
        <v>9788891569592</v>
      </c>
      <c r="G19" s="3" t="s">
        <v>32</v>
      </c>
      <c r="H19" s="3" t="s">
        <v>33</v>
      </c>
      <c r="I19" s="3" t="s">
        <v>34</v>
      </c>
      <c r="J19" s="3">
        <v>1</v>
      </c>
      <c r="K19" s="3" t="s">
        <v>35</v>
      </c>
      <c r="L19" s="3">
        <v>3.71</v>
      </c>
      <c r="M19" s="3">
        <v>2022</v>
      </c>
      <c r="N19" s="3" t="s">
        <v>30</v>
      </c>
      <c r="O19" s="3" t="s">
        <v>30</v>
      </c>
      <c r="P19" s="6" t="s">
        <v>29</v>
      </c>
    </row>
    <row r="20" spans="1:16384" x14ac:dyDescent="0.25">
      <c r="A20" s="2">
        <v>1</v>
      </c>
      <c r="B20" s="3" t="s">
        <v>42</v>
      </c>
      <c r="C20" s="3" t="s">
        <v>21</v>
      </c>
      <c r="D20" s="3" t="s">
        <v>22</v>
      </c>
      <c r="E20" s="3" t="s">
        <v>36</v>
      </c>
      <c r="F20" s="3" t="str">
        <f>"9788891560391"</f>
        <v>9788891560391</v>
      </c>
      <c r="G20" s="3" t="s">
        <v>32</v>
      </c>
      <c r="H20" s="3" t="s">
        <v>37</v>
      </c>
      <c r="I20" s="3" t="s">
        <v>38</v>
      </c>
      <c r="J20" s="3">
        <v>1</v>
      </c>
      <c r="K20" s="3" t="s">
        <v>35</v>
      </c>
      <c r="L20" s="3">
        <v>12.28</v>
      </c>
      <c r="M20" s="3">
        <v>2021</v>
      </c>
      <c r="N20" s="3" t="s">
        <v>29</v>
      </c>
      <c r="O20" s="3" t="s">
        <v>30</v>
      </c>
      <c r="P20" s="6" t="s">
        <v>29</v>
      </c>
    </row>
    <row r="21" spans="1:16384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2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2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4"/>
      <c r="AW21" s="12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4"/>
      <c r="BM21" s="12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4"/>
      <c r="CC21" s="12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4"/>
      <c r="CS21" s="12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4"/>
      <c r="DI21" s="12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4"/>
      <c r="DY21" s="12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4"/>
      <c r="EO21" s="12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4"/>
      <c r="FE21" s="12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4"/>
      <c r="FU21" s="12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4"/>
      <c r="GK21" s="12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4"/>
      <c r="HA21" s="12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4"/>
      <c r="HQ21" s="12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4"/>
      <c r="IG21" s="12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4"/>
      <c r="IW21" s="12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4"/>
      <c r="JM21" s="12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4"/>
      <c r="KC21" s="12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4"/>
      <c r="KS21" s="12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4"/>
      <c r="LI21" s="12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4"/>
      <c r="LY21" s="12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4"/>
      <c r="MO21" s="12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4"/>
      <c r="NE21" s="12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4"/>
      <c r="NU21" s="12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4"/>
      <c r="OK21" s="12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4"/>
      <c r="PA21" s="12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4"/>
      <c r="PQ21" s="12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4"/>
      <c r="QG21" s="12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4"/>
      <c r="QW21" s="12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4"/>
      <c r="RM21" s="12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4"/>
      <c r="SC21" s="12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4"/>
      <c r="SS21" s="12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4"/>
      <c r="TI21" s="12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4"/>
      <c r="TY21" s="12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4"/>
      <c r="UO21" s="12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4"/>
      <c r="VE21" s="12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4"/>
      <c r="VU21" s="12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4"/>
      <c r="WK21" s="12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4"/>
      <c r="XA21" s="12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4"/>
      <c r="XQ21" s="12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4"/>
      <c r="YG21" s="12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4"/>
      <c r="YW21" s="12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4"/>
      <c r="ZM21" s="12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4"/>
      <c r="AAC21" s="12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4"/>
      <c r="AAS21" s="12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4"/>
      <c r="ABI21" s="12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4"/>
      <c r="ABY21" s="12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4"/>
      <c r="ACO21" s="12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4"/>
      <c r="ADE21" s="12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4"/>
      <c r="ADU21" s="12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4"/>
      <c r="AEK21" s="12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4"/>
      <c r="AFA21" s="12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4"/>
      <c r="AFQ21" s="12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4"/>
      <c r="AGG21" s="12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4"/>
      <c r="AGW21" s="12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4"/>
      <c r="AHM21" s="12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4"/>
      <c r="AIC21" s="12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4"/>
      <c r="AIS21" s="12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4"/>
      <c r="AJI21" s="12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4"/>
      <c r="AJY21" s="12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4"/>
      <c r="AKO21" s="12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4"/>
      <c r="ALE21" s="12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4"/>
      <c r="ALU21" s="12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4"/>
      <c r="AMK21" s="12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4"/>
      <c r="ANA21" s="12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4"/>
      <c r="ANQ21" s="12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4"/>
      <c r="AOG21" s="12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4"/>
      <c r="AOW21" s="12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4"/>
      <c r="APM21" s="12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4"/>
      <c r="AQC21" s="12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4"/>
      <c r="AQS21" s="12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4"/>
      <c r="ARI21" s="12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4"/>
      <c r="ARY21" s="12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4"/>
      <c r="ASO21" s="12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4"/>
      <c r="ATE21" s="12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4"/>
      <c r="ATU21" s="12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4"/>
      <c r="AUK21" s="12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4"/>
      <c r="AVA21" s="12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4"/>
      <c r="AVQ21" s="12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4"/>
      <c r="AWG21" s="12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4"/>
      <c r="AWW21" s="12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4"/>
      <c r="AXM21" s="12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4"/>
      <c r="AYC21" s="12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4"/>
      <c r="AYS21" s="12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4"/>
      <c r="AZI21" s="12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4"/>
      <c r="AZY21" s="12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4"/>
      <c r="BAO21" s="12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4"/>
      <c r="BBE21" s="12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4"/>
      <c r="BBU21" s="12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4"/>
      <c r="BCK21" s="12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4"/>
      <c r="BDA21" s="12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4"/>
      <c r="BDQ21" s="12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4"/>
      <c r="BEG21" s="12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4"/>
      <c r="BEW21" s="12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4"/>
      <c r="BFM21" s="12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4"/>
      <c r="BGC21" s="12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4"/>
      <c r="BGS21" s="12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4"/>
      <c r="BHI21" s="12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4"/>
      <c r="BHY21" s="12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4"/>
      <c r="BIO21" s="12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4"/>
      <c r="BJE21" s="12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4"/>
      <c r="BJU21" s="12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4"/>
      <c r="BKK21" s="12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4"/>
      <c r="BLA21" s="12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4"/>
      <c r="BLQ21" s="12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4"/>
      <c r="BMG21" s="12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4"/>
      <c r="BMW21" s="12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4"/>
      <c r="BNM21" s="12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4"/>
      <c r="BOC21" s="12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4"/>
      <c r="BOS21" s="12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4"/>
      <c r="BPI21" s="12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4"/>
      <c r="BPY21" s="12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4"/>
      <c r="BQO21" s="12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4"/>
      <c r="BRE21" s="12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4"/>
      <c r="BRU21" s="12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4"/>
      <c r="BSK21" s="12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4"/>
      <c r="BTA21" s="12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4"/>
      <c r="BTQ21" s="12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4"/>
      <c r="BUG21" s="12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4"/>
      <c r="BUW21" s="12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4"/>
      <c r="BVM21" s="12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4"/>
      <c r="BWC21" s="12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4"/>
      <c r="BWS21" s="12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4"/>
      <c r="BXI21" s="12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4"/>
      <c r="BXY21" s="12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4"/>
      <c r="BYO21" s="12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4"/>
      <c r="BZE21" s="12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4"/>
      <c r="BZU21" s="12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4"/>
      <c r="CAK21" s="12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4"/>
      <c r="CBA21" s="12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4"/>
      <c r="CBQ21" s="12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4"/>
      <c r="CCG21" s="12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4"/>
      <c r="CCW21" s="12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4"/>
      <c r="CDM21" s="12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4"/>
      <c r="CEC21" s="12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4"/>
      <c r="CES21" s="12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4"/>
      <c r="CFI21" s="12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4"/>
      <c r="CFY21" s="12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4"/>
      <c r="CGO21" s="12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4"/>
      <c r="CHE21" s="12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4"/>
      <c r="CHU21" s="12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4"/>
      <c r="CIK21" s="12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4"/>
      <c r="CJA21" s="12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4"/>
      <c r="CJQ21" s="12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4"/>
      <c r="CKG21" s="12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4"/>
      <c r="CKW21" s="12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4"/>
      <c r="CLM21" s="12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4"/>
      <c r="CMC21" s="12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4"/>
      <c r="CMS21" s="12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4"/>
      <c r="CNI21" s="12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4"/>
      <c r="CNY21" s="12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4"/>
      <c r="COO21" s="12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4"/>
      <c r="CPE21" s="12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4"/>
      <c r="CPU21" s="12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4"/>
      <c r="CQK21" s="12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4"/>
      <c r="CRA21" s="12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4"/>
      <c r="CRQ21" s="12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4"/>
      <c r="CSG21" s="12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4"/>
      <c r="CSW21" s="12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4"/>
      <c r="CTM21" s="12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4"/>
      <c r="CUC21" s="12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4"/>
      <c r="CUS21" s="12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4"/>
      <c r="CVI21" s="12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4"/>
      <c r="CVY21" s="12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4"/>
      <c r="CWO21" s="12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4"/>
      <c r="CXE21" s="12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4"/>
      <c r="CXU21" s="12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4"/>
      <c r="CYK21" s="12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4"/>
      <c r="CZA21" s="12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4"/>
      <c r="CZQ21" s="12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4"/>
      <c r="DAG21" s="12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4"/>
      <c r="DAW21" s="12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4"/>
      <c r="DBM21" s="12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4"/>
      <c r="DCC21" s="12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4"/>
      <c r="DCS21" s="12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4"/>
      <c r="DDI21" s="12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4"/>
      <c r="DDY21" s="12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4"/>
      <c r="DEO21" s="12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4"/>
      <c r="DFE21" s="12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4"/>
      <c r="DFU21" s="12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4"/>
      <c r="DGK21" s="12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4"/>
      <c r="DHA21" s="12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4"/>
      <c r="DHQ21" s="12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4"/>
      <c r="DIG21" s="12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4"/>
      <c r="DIW21" s="12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4"/>
      <c r="DJM21" s="12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4"/>
      <c r="DKC21" s="12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4"/>
      <c r="DKS21" s="12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4"/>
      <c r="DLI21" s="12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4"/>
      <c r="DLY21" s="12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4"/>
      <c r="DMO21" s="12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4"/>
      <c r="DNE21" s="12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4"/>
      <c r="DNU21" s="12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4"/>
      <c r="DOK21" s="12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4"/>
      <c r="DPA21" s="12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4"/>
      <c r="DPQ21" s="12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4"/>
      <c r="DQG21" s="12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4"/>
      <c r="DQW21" s="12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4"/>
      <c r="DRM21" s="12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4"/>
      <c r="DSC21" s="12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4"/>
      <c r="DSS21" s="12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4"/>
      <c r="DTI21" s="12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4"/>
      <c r="DTY21" s="12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4"/>
      <c r="DUO21" s="12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4"/>
      <c r="DVE21" s="12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4"/>
      <c r="DVU21" s="12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4"/>
      <c r="DWK21" s="12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4"/>
      <c r="DXA21" s="12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4"/>
      <c r="DXQ21" s="12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4"/>
      <c r="DYG21" s="12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4"/>
      <c r="DYW21" s="12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4"/>
      <c r="DZM21" s="12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4"/>
      <c r="EAC21" s="12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4"/>
      <c r="EAS21" s="12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4"/>
      <c r="EBI21" s="12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4"/>
      <c r="EBY21" s="12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4"/>
      <c r="ECO21" s="12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4"/>
      <c r="EDE21" s="12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4"/>
      <c r="EDU21" s="12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4"/>
      <c r="EEK21" s="12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4"/>
      <c r="EFA21" s="12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4"/>
      <c r="EFQ21" s="12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4"/>
      <c r="EGG21" s="12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4"/>
      <c r="EGW21" s="12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4"/>
      <c r="EHM21" s="12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4"/>
      <c r="EIC21" s="12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4"/>
      <c r="EIS21" s="12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4"/>
      <c r="EJI21" s="12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4"/>
      <c r="EJY21" s="12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4"/>
      <c r="EKO21" s="12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4"/>
      <c r="ELE21" s="12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4"/>
      <c r="ELU21" s="12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4"/>
      <c r="EMK21" s="12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4"/>
      <c r="ENA21" s="12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4"/>
      <c r="ENQ21" s="12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4"/>
      <c r="EOG21" s="12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4"/>
      <c r="EOW21" s="12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4"/>
      <c r="EPM21" s="12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4"/>
      <c r="EQC21" s="12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4"/>
      <c r="EQS21" s="12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4"/>
      <c r="ERI21" s="12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4"/>
      <c r="ERY21" s="12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4"/>
      <c r="ESO21" s="12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4"/>
      <c r="ETE21" s="12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4"/>
      <c r="ETU21" s="12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4"/>
      <c r="EUK21" s="12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4"/>
      <c r="EVA21" s="12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4"/>
      <c r="EVQ21" s="12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4"/>
      <c r="EWG21" s="12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4"/>
      <c r="EWW21" s="12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4"/>
      <c r="EXM21" s="12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4"/>
      <c r="EYC21" s="12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4"/>
      <c r="EYS21" s="12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4"/>
      <c r="EZI21" s="12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4"/>
      <c r="EZY21" s="12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4"/>
      <c r="FAO21" s="12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4"/>
      <c r="FBE21" s="12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4"/>
      <c r="FBU21" s="12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4"/>
      <c r="FCK21" s="12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4"/>
      <c r="FDA21" s="12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4"/>
      <c r="FDQ21" s="12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4"/>
      <c r="FEG21" s="12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4"/>
      <c r="FEW21" s="12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4"/>
      <c r="FFM21" s="12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4"/>
      <c r="FGC21" s="12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4"/>
      <c r="FGS21" s="12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4"/>
      <c r="FHI21" s="12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4"/>
      <c r="FHY21" s="12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4"/>
      <c r="FIO21" s="12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4"/>
      <c r="FJE21" s="12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4"/>
      <c r="FJU21" s="12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4"/>
      <c r="FKK21" s="12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4"/>
      <c r="FLA21" s="12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4"/>
      <c r="FLQ21" s="12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4"/>
      <c r="FMG21" s="12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4"/>
      <c r="FMW21" s="12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4"/>
      <c r="FNM21" s="12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4"/>
      <c r="FOC21" s="12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4"/>
      <c r="FOS21" s="12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4"/>
      <c r="FPI21" s="12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4"/>
      <c r="FPY21" s="12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4"/>
      <c r="FQO21" s="12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4"/>
      <c r="FRE21" s="12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4"/>
      <c r="FRU21" s="12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4"/>
      <c r="FSK21" s="12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4"/>
      <c r="FTA21" s="12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4"/>
      <c r="FTQ21" s="12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4"/>
      <c r="FUG21" s="12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4"/>
      <c r="FUW21" s="12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4"/>
      <c r="FVM21" s="12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4"/>
      <c r="FWC21" s="12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4"/>
      <c r="FWS21" s="12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4"/>
      <c r="FXI21" s="12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4"/>
      <c r="FXY21" s="12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4"/>
      <c r="FYO21" s="12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4"/>
      <c r="FZE21" s="12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4"/>
      <c r="FZU21" s="12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4"/>
      <c r="GAK21" s="12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4"/>
      <c r="GBA21" s="12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4"/>
      <c r="GBQ21" s="12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4"/>
      <c r="GCG21" s="12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4"/>
      <c r="GCW21" s="12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4"/>
      <c r="GDM21" s="12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4"/>
      <c r="GEC21" s="12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4"/>
      <c r="GES21" s="12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4"/>
      <c r="GFI21" s="12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4"/>
      <c r="GFY21" s="12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4"/>
      <c r="GGO21" s="12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4"/>
      <c r="GHE21" s="12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4"/>
      <c r="GHU21" s="12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4"/>
      <c r="GIK21" s="12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4"/>
      <c r="GJA21" s="12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4"/>
      <c r="GJQ21" s="12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4"/>
      <c r="GKG21" s="12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4"/>
      <c r="GKW21" s="12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4"/>
      <c r="GLM21" s="12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4"/>
      <c r="GMC21" s="12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4"/>
      <c r="GMS21" s="12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4"/>
      <c r="GNI21" s="12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4"/>
      <c r="GNY21" s="12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4"/>
      <c r="GOO21" s="12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4"/>
      <c r="GPE21" s="12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4"/>
      <c r="GPU21" s="12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4"/>
      <c r="GQK21" s="12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4"/>
      <c r="GRA21" s="12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4"/>
      <c r="GRQ21" s="12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4"/>
      <c r="GSG21" s="12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4"/>
      <c r="GSW21" s="12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4"/>
      <c r="GTM21" s="12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4"/>
      <c r="GUC21" s="12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4"/>
      <c r="GUS21" s="12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4"/>
      <c r="GVI21" s="12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4"/>
      <c r="GVY21" s="12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4"/>
      <c r="GWO21" s="12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4"/>
      <c r="GXE21" s="12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4"/>
      <c r="GXU21" s="12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4"/>
      <c r="GYK21" s="12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4"/>
      <c r="GZA21" s="12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4"/>
      <c r="GZQ21" s="12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4"/>
      <c r="HAG21" s="12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4"/>
      <c r="HAW21" s="12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4"/>
      <c r="HBM21" s="12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4"/>
      <c r="HCC21" s="12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4"/>
      <c r="HCS21" s="12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4"/>
      <c r="HDI21" s="12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4"/>
      <c r="HDY21" s="12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4"/>
      <c r="HEO21" s="12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4"/>
      <c r="HFE21" s="12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4"/>
      <c r="HFU21" s="12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4"/>
      <c r="HGK21" s="12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4"/>
      <c r="HHA21" s="12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4"/>
      <c r="HHQ21" s="12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4"/>
      <c r="HIG21" s="12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4"/>
      <c r="HIW21" s="12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4"/>
      <c r="HJM21" s="12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4"/>
      <c r="HKC21" s="12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4"/>
      <c r="HKS21" s="12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4"/>
      <c r="HLI21" s="12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4"/>
      <c r="HLY21" s="12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4"/>
      <c r="HMO21" s="12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4"/>
      <c r="HNE21" s="12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4"/>
      <c r="HNU21" s="12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4"/>
      <c r="HOK21" s="12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4"/>
      <c r="HPA21" s="12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4"/>
      <c r="HPQ21" s="12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4"/>
      <c r="HQG21" s="12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4"/>
      <c r="HQW21" s="12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4"/>
      <c r="HRM21" s="12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4"/>
      <c r="HSC21" s="12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4"/>
      <c r="HSS21" s="12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4"/>
      <c r="HTI21" s="12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4"/>
      <c r="HTY21" s="12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4"/>
      <c r="HUO21" s="12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4"/>
      <c r="HVE21" s="12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4"/>
      <c r="HVU21" s="12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4"/>
      <c r="HWK21" s="12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4"/>
      <c r="HXA21" s="12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4"/>
      <c r="HXQ21" s="12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4"/>
      <c r="HYG21" s="12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4"/>
      <c r="HYW21" s="12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4"/>
      <c r="HZM21" s="12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4"/>
      <c r="IAC21" s="12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4"/>
      <c r="IAS21" s="12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4"/>
      <c r="IBI21" s="12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4"/>
      <c r="IBY21" s="12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4"/>
      <c r="ICO21" s="12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4"/>
      <c r="IDE21" s="12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4"/>
      <c r="IDU21" s="12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4"/>
      <c r="IEK21" s="12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4"/>
      <c r="IFA21" s="12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4"/>
      <c r="IFQ21" s="12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4"/>
      <c r="IGG21" s="12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4"/>
      <c r="IGW21" s="12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4"/>
      <c r="IHM21" s="12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4"/>
      <c r="IIC21" s="12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4"/>
      <c r="IIS21" s="12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4"/>
      <c r="IJI21" s="12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4"/>
      <c r="IJY21" s="12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4"/>
      <c r="IKO21" s="12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4"/>
      <c r="ILE21" s="12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4"/>
      <c r="ILU21" s="12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4"/>
      <c r="IMK21" s="12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4"/>
      <c r="INA21" s="12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4"/>
      <c r="INQ21" s="12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4"/>
      <c r="IOG21" s="12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4"/>
      <c r="IOW21" s="12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4"/>
      <c r="IPM21" s="12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4"/>
      <c r="IQC21" s="12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4"/>
      <c r="IQS21" s="12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4"/>
      <c r="IRI21" s="12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4"/>
      <c r="IRY21" s="12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4"/>
      <c r="ISO21" s="12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4"/>
      <c r="ITE21" s="12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4"/>
      <c r="ITU21" s="12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4"/>
      <c r="IUK21" s="12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4"/>
      <c r="IVA21" s="12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4"/>
      <c r="IVQ21" s="12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4"/>
      <c r="IWG21" s="12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4"/>
      <c r="IWW21" s="12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4"/>
      <c r="IXM21" s="12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4"/>
      <c r="IYC21" s="12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4"/>
      <c r="IYS21" s="12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4"/>
      <c r="IZI21" s="12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4"/>
      <c r="IZY21" s="12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4"/>
      <c r="JAO21" s="12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4"/>
      <c r="JBE21" s="12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4"/>
      <c r="JBU21" s="12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4"/>
      <c r="JCK21" s="12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4"/>
      <c r="JDA21" s="12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4"/>
      <c r="JDQ21" s="12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4"/>
      <c r="JEG21" s="12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4"/>
      <c r="JEW21" s="12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4"/>
      <c r="JFM21" s="12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4"/>
      <c r="JGC21" s="12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4"/>
      <c r="JGS21" s="12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4"/>
      <c r="JHI21" s="12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4"/>
      <c r="JHY21" s="12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4"/>
      <c r="JIO21" s="12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4"/>
      <c r="JJE21" s="12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4"/>
      <c r="JJU21" s="12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4"/>
      <c r="JKK21" s="12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4"/>
      <c r="JLA21" s="12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4"/>
      <c r="JLQ21" s="12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4"/>
      <c r="JMG21" s="12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4"/>
      <c r="JMW21" s="12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4"/>
      <c r="JNM21" s="12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4"/>
      <c r="JOC21" s="12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4"/>
      <c r="JOS21" s="12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4"/>
      <c r="JPI21" s="12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4"/>
      <c r="JPY21" s="12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4"/>
      <c r="JQO21" s="12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4"/>
      <c r="JRE21" s="12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4"/>
      <c r="JRU21" s="12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4"/>
      <c r="JSK21" s="12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4"/>
      <c r="JTA21" s="12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4"/>
      <c r="JTQ21" s="12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4"/>
      <c r="JUG21" s="12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4"/>
      <c r="JUW21" s="12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4"/>
      <c r="JVM21" s="12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4"/>
      <c r="JWC21" s="12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4"/>
      <c r="JWS21" s="12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4"/>
      <c r="JXI21" s="12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4"/>
      <c r="JXY21" s="12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4"/>
      <c r="JYO21" s="12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4"/>
      <c r="JZE21" s="12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4"/>
      <c r="JZU21" s="12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4"/>
      <c r="KAK21" s="12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4"/>
      <c r="KBA21" s="12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4"/>
      <c r="KBQ21" s="12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4"/>
      <c r="KCG21" s="12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4"/>
      <c r="KCW21" s="12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4"/>
      <c r="KDM21" s="12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4"/>
      <c r="KEC21" s="12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4"/>
      <c r="KES21" s="12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4"/>
      <c r="KFI21" s="12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4"/>
      <c r="KFY21" s="12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4"/>
      <c r="KGO21" s="12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4"/>
      <c r="KHE21" s="12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4"/>
      <c r="KHU21" s="12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4"/>
      <c r="KIK21" s="12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4"/>
      <c r="KJA21" s="12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4"/>
      <c r="KJQ21" s="12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4"/>
      <c r="KKG21" s="12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4"/>
      <c r="KKW21" s="12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4"/>
      <c r="KLM21" s="12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4"/>
      <c r="KMC21" s="12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4"/>
      <c r="KMS21" s="12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4"/>
      <c r="KNI21" s="12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4"/>
      <c r="KNY21" s="12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4"/>
      <c r="KOO21" s="12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4"/>
      <c r="KPE21" s="12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4"/>
      <c r="KPU21" s="12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4"/>
      <c r="KQK21" s="12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4"/>
      <c r="KRA21" s="12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4"/>
      <c r="KRQ21" s="12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4"/>
      <c r="KSG21" s="12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4"/>
      <c r="KSW21" s="12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4"/>
      <c r="KTM21" s="12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4"/>
      <c r="KUC21" s="12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4"/>
      <c r="KUS21" s="12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4"/>
      <c r="KVI21" s="12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4"/>
      <c r="KVY21" s="12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4"/>
      <c r="KWO21" s="12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4"/>
      <c r="KXE21" s="12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4"/>
      <c r="KXU21" s="12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4"/>
      <c r="KYK21" s="12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4"/>
      <c r="KZA21" s="12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4"/>
      <c r="KZQ21" s="12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4"/>
      <c r="LAG21" s="12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4"/>
      <c r="LAW21" s="12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4"/>
      <c r="LBM21" s="12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4"/>
      <c r="LCC21" s="12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4"/>
      <c r="LCS21" s="12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4"/>
      <c r="LDI21" s="12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4"/>
      <c r="LDY21" s="12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4"/>
      <c r="LEO21" s="12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4"/>
      <c r="LFE21" s="12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4"/>
      <c r="LFU21" s="12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4"/>
      <c r="LGK21" s="12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4"/>
      <c r="LHA21" s="12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4"/>
      <c r="LHQ21" s="12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4"/>
      <c r="LIG21" s="12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4"/>
      <c r="LIW21" s="12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4"/>
      <c r="LJM21" s="12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4"/>
      <c r="LKC21" s="12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4"/>
      <c r="LKS21" s="12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4"/>
      <c r="LLI21" s="12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4"/>
      <c r="LLY21" s="12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4"/>
      <c r="LMO21" s="12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4"/>
      <c r="LNE21" s="12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4"/>
      <c r="LNU21" s="12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4"/>
      <c r="LOK21" s="12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4"/>
      <c r="LPA21" s="12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4"/>
      <c r="LPQ21" s="12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4"/>
      <c r="LQG21" s="12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4"/>
      <c r="LQW21" s="12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4"/>
      <c r="LRM21" s="12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4"/>
      <c r="LSC21" s="12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4"/>
      <c r="LSS21" s="12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4"/>
      <c r="LTI21" s="12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4"/>
      <c r="LTY21" s="12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4"/>
      <c r="LUO21" s="12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4"/>
      <c r="LVE21" s="12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4"/>
      <c r="LVU21" s="12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4"/>
      <c r="LWK21" s="12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4"/>
      <c r="LXA21" s="12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4"/>
      <c r="LXQ21" s="12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4"/>
      <c r="LYG21" s="12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4"/>
      <c r="LYW21" s="12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4"/>
      <c r="LZM21" s="12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4"/>
      <c r="MAC21" s="12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4"/>
      <c r="MAS21" s="12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4"/>
      <c r="MBI21" s="12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4"/>
      <c r="MBY21" s="12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4"/>
      <c r="MCO21" s="12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4"/>
      <c r="MDE21" s="12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4"/>
      <c r="MDU21" s="12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4"/>
      <c r="MEK21" s="12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4"/>
      <c r="MFA21" s="12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4"/>
      <c r="MFQ21" s="12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4"/>
      <c r="MGG21" s="12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4"/>
      <c r="MGW21" s="12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4"/>
      <c r="MHM21" s="12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4"/>
      <c r="MIC21" s="12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4"/>
      <c r="MIS21" s="12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4"/>
      <c r="MJI21" s="12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4"/>
      <c r="MJY21" s="12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4"/>
      <c r="MKO21" s="12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4"/>
      <c r="MLE21" s="12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4"/>
      <c r="MLU21" s="12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4"/>
      <c r="MMK21" s="12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4"/>
      <c r="MNA21" s="12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4"/>
      <c r="MNQ21" s="12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4"/>
      <c r="MOG21" s="12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4"/>
      <c r="MOW21" s="12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4"/>
      <c r="MPM21" s="12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4"/>
      <c r="MQC21" s="12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4"/>
      <c r="MQS21" s="12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4"/>
      <c r="MRI21" s="12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4"/>
      <c r="MRY21" s="12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4"/>
      <c r="MSO21" s="12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4"/>
      <c r="MTE21" s="12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4"/>
      <c r="MTU21" s="12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4"/>
      <c r="MUK21" s="12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4"/>
      <c r="MVA21" s="12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4"/>
      <c r="MVQ21" s="12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4"/>
      <c r="MWG21" s="12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4"/>
      <c r="MWW21" s="12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4"/>
      <c r="MXM21" s="12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4"/>
      <c r="MYC21" s="12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4"/>
      <c r="MYS21" s="12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4"/>
      <c r="MZI21" s="12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4"/>
      <c r="MZY21" s="12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4"/>
      <c r="NAO21" s="12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4"/>
      <c r="NBE21" s="12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4"/>
      <c r="NBU21" s="12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4"/>
      <c r="NCK21" s="12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4"/>
      <c r="NDA21" s="12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4"/>
      <c r="NDQ21" s="12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4"/>
      <c r="NEG21" s="12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4"/>
      <c r="NEW21" s="12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4"/>
      <c r="NFM21" s="12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4"/>
      <c r="NGC21" s="12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4"/>
      <c r="NGS21" s="12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4"/>
      <c r="NHI21" s="12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4"/>
      <c r="NHY21" s="12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4"/>
      <c r="NIO21" s="12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4"/>
      <c r="NJE21" s="12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4"/>
      <c r="NJU21" s="12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4"/>
      <c r="NKK21" s="12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4"/>
      <c r="NLA21" s="12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4"/>
      <c r="NLQ21" s="12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4"/>
      <c r="NMG21" s="12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4"/>
      <c r="NMW21" s="12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4"/>
      <c r="NNM21" s="12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4"/>
      <c r="NOC21" s="12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4"/>
      <c r="NOS21" s="12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4"/>
      <c r="NPI21" s="12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4"/>
      <c r="NPY21" s="12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4"/>
      <c r="NQO21" s="12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4"/>
      <c r="NRE21" s="12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4"/>
      <c r="NRU21" s="12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4"/>
      <c r="NSK21" s="12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4"/>
      <c r="NTA21" s="12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4"/>
      <c r="NTQ21" s="12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4"/>
      <c r="NUG21" s="12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4"/>
      <c r="NUW21" s="12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4"/>
      <c r="NVM21" s="12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4"/>
      <c r="NWC21" s="12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4"/>
      <c r="NWS21" s="12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4"/>
      <c r="NXI21" s="12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4"/>
      <c r="NXY21" s="12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4"/>
      <c r="NYO21" s="12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4"/>
      <c r="NZE21" s="12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4"/>
      <c r="NZU21" s="12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4"/>
      <c r="OAK21" s="12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4"/>
      <c r="OBA21" s="12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4"/>
      <c r="OBQ21" s="12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4"/>
      <c r="OCG21" s="12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4"/>
      <c r="OCW21" s="12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4"/>
      <c r="ODM21" s="12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4"/>
      <c r="OEC21" s="12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4"/>
      <c r="OES21" s="12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4"/>
      <c r="OFI21" s="12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4"/>
      <c r="OFY21" s="12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4"/>
      <c r="OGO21" s="12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4"/>
      <c r="OHE21" s="12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4"/>
      <c r="OHU21" s="12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4"/>
      <c r="OIK21" s="12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4"/>
      <c r="OJA21" s="12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4"/>
      <c r="OJQ21" s="12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4"/>
      <c r="OKG21" s="12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4"/>
      <c r="OKW21" s="12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4"/>
      <c r="OLM21" s="12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4"/>
      <c r="OMC21" s="12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4"/>
      <c r="OMS21" s="12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4"/>
      <c r="ONI21" s="12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4"/>
      <c r="ONY21" s="12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4"/>
      <c r="OOO21" s="12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4"/>
      <c r="OPE21" s="12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4"/>
      <c r="OPU21" s="12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4"/>
      <c r="OQK21" s="12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4"/>
      <c r="ORA21" s="12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4"/>
      <c r="ORQ21" s="12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4"/>
      <c r="OSG21" s="12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4"/>
      <c r="OSW21" s="12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4"/>
      <c r="OTM21" s="12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4"/>
      <c r="OUC21" s="12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4"/>
      <c r="OUS21" s="12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4"/>
      <c r="OVI21" s="12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4"/>
      <c r="OVY21" s="12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4"/>
      <c r="OWO21" s="12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4"/>
      <c r="OXE21" s="12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4"/>
      <c r="OXU21" s="12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4"/>
      <c r="OYK21" s="12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4"/>
      <c r="OZA21" s="12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4"/>
      <c r="OZQ21" s="12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4"/>
      <c r="PAG21" s="12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4"/>
      <c r="PAW21" s="12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4"/>
      <c r="PBM21" s="12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4"/>
      <c r="PCC21" s="12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4"/>
      <c r="PCS21" s="12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4"/>
      <c r="PDI21" s="12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4"/>
      <c r="PDY21" s="12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4"/>
      <c r="PEO21" s="12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4"/>
      <c r="PFE21" s="12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4"/>
      <c r="PFU21" s="12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4"/>
      <c r="PGK21" s="12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4"/>
      <c r="PHA21" s="12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4"/>
      <c r="PHQ21" s="12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4"/>
      <c r="PIG21" s="12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4"/>
      <c r="PIW21" s="12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4"/>
      <c r="PJM21" s="12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4"/>
      <c r="PKC21" s="12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4"/>
      <c r="PKS21" s="12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4"/>
      <c r="PLI21" s="12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4"/>
      <c r="PLY21" s="12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4"/>
      <c r="PMO21" s="12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4"/>
      <c r="PNE21" s="12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4"/>
      <c r="PNU21" s="12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4"/>
      <c r="POK21" s="12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4"/>
      <c r="PPA21" s="12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4"/>
      <c r="PPQ21" s="12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4"/>
      <c r="PQG21" s="12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4"/>
      <c r="PQW21" s="12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4"/>
      <c r="PRM21" s="12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4"/>
      <c r="PSC21" s="12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4"/>
      <c r="PSS21" s="12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4"/>
      <c r="PTI21" s="12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4"/>
      <c r="PTY21" s="12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4"/>
      <c r="PUO21" s="12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4"/>
      <c r="PVE21" s="12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4"/>
      <c r="PVU21" s="12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4"/>
      <c r="PWK21" s="12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4"/>
      <c r="PXA21" s="12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4"/>
      <c r="PXQ21" s="12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4"/>
      <c r="PYG21" s="12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4"/>
      <c r="PYW21" s="12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4"/>
      <c r="PZM21" s="12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4"/>
      <c r="QAC21" s="12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4"/>
      <c r="QAS21" s="12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4"/>
      <c r="QBI21" s="12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4"/>
      <c r="QBY21" s="12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4"/>
      <c r="QCO21" s="12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4"/>
      <c r="QDE21" s="12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4"/>
      <c r="QDU21" s="12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4"/>
      <c r="QEK21" s="12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4"/>
      <c r="QFA21" s="12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4"/>
      <c r="QFQ21" s="12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4"/>
      <c r="QGG21" s="12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4"/>
      <c r="QGW21" s="12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4"/>
      <c r="QHM21" s="12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4"/>
      <c r="QIC21" s="12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4"/>
      <c r="QIS21" s="12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4"/>
      <c r="QJI21" s="12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4"/>
      <c r="QJY21" s="12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4"/>
      <c r="QKO21" s="12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4"/>
      <c r="QLE21" s="12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4"/>
      <c r="QLU21" s="12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4"/>
      <c r="QMK21" s="12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4"/>
      <c r="QNA21" s="12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4"/>
      <c r="QNQ21" s="12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4"/>
      <c r="QOG21" s="12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4"/>
      <c r="QOW21" s="12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4"/>
      <c r="QPM21" s="12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4"/>
      <c r="QQC21" s="12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4"/>
      <c r="QQS21" s="12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4"/>
      <c r="QRI21" s="12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4"/>
      <c r="QRY21" s="12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4"/>
      <c r="QSO21" s="12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4"/>
      <c r="QTE21" s="12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4"/>
      <c r="QTU21" s="12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4"/>
      <c r="QUK21" s="12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4"/>
      <c r="QVA21" s="12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4"/>
      <c r="QVQ21" s="12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4"/>
      <c r="QWG21" s="12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4"/>
      <c r="QWW21" s="12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4"/>
      <c r="QXM21" s="12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4"/>
      <c r="QYC21" s="12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4"/>
      <c r="QYS21" s="12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4"/>
      <c r="QZI21" s="12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4"/>
      <c r="QZY21" s="12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4"/>
      <c r="RAO21" s="12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4"/>
      <c r="RBE21" s="12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4"/>
      <c r="RBU21" s="12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4"/>
      <c r="RCK21" s="12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4"/>
      <c r="RDA21" s="12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4"/>
      <c r="RDQ21" s="12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4"/>
      <c r="REG21" s="12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4"/>
      <c r="REW21" s="12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4"/>
      <c r="RFM21" s="12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4"/>
      <c r="RGC21" s="12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4"/>
      <c r="RGS21" s="12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4"/>
      <c r="RHI21" s="12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4"/>
      <c r="RHY21" s="12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4"/>
      <c r="RIO21" s="12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4"/>
      <c r="RJE21" s="12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4"/>
      <c r="RJU21" s="12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4"/>
      <c r="RKK21" s="12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4"/>
      <c r="RLA21" s="12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4"/>
      <c r="RLQ21" s="12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4"/>
      <c r="RMG21" s="12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4"/>
      <c r="RMW21" s="12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4"/>
      <c r="RNM21" s="12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4"/>
      <c r="ROC21" s="12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4"/>
      <c r="ROS21" s="12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4"/>
      <c r="RPI21" s="12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4"/>
      <c r="RPY21" s="12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4"/>
      <c r="RQO21" s="12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4"/>
      <c r="RRE21" s="12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4"/>
      <c r="RRU21" s="12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4"/>
      <c r="RSK21" s="12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4"/>
      <c r="RTA21" s="12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4"/>
      <c r="RTQ21" s="12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4"/>
      <c r="RUG21" s="12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4"/>
      <c r="RUW21" s="12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4"/>
      <c r="RVM21" s="12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4"/>
      <c r="RWC21" s="12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4"/>
      <c r="RWS21" s="12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4"/>
      <c r="RXI21" s="12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4"/>
      <c r="RXY21" s="12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4"/>
      <c r="RYO21" s="12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4"/>
      <c r="RZE21" s="12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4"/>
      <c r="RZU21" s="12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4"/>
      <c r="SAK21" s="12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4"/>
      <c r="SBA21" s="12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4"/>
      <c r="SBQ21" s="12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4"/>
      <c r="SCG21" s="12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4"/>
      <c r="SCW21" s="12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4"/>
      <c r="SDM21" s="12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4"/>
      <c r="SEC21" s="12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4"/>
      <c r="SES21" s="12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4"/>
      <c r="SFI21" s="12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4"/>
      <c r="SFY21" s="12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4"/>
      <c r="SGO21" s="12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4"/>
      <c r="SHE21" s="12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4"/>
      <c r="SHU21" s="12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4"/>
      <c r="SIK21" s="12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4"/>
      <c r="SJA21" s="12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4"/>
      <c r="SJQ21" s="12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4"/>
      <c r="SKG21" s="12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4"/>
      <c r="SKW21" s="12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4"/>
      <c r="SLM21" s="12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4"/>
      <c r="SMC21" s="12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4"/>
      <c r="SMS21" s="12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4"/>
      <c r="SNI21" s="12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4"/>
      <c r="SNY21" s="12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4"/>
      <c r="SOO21" s="12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4"/>
      <c r="SPE21" s="12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4"/>
      <c r="SPU21" s="12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4"/>
      <c r="SQK21" s="12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4"/>
      <c r="SRA21" s="12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4"/>
      <c r="SRQ21" s="12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4"/>
      <c r="SSG21" s="12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4"/>
      <c r="SSW21" s="12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4"/>
      <c r="STM21" s="12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4"/>
      <c r="SUC21" s="12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4"/>
      <c r="SUS21" s="12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4"/>
      <c r="SVI21" s="12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4"/>
      <c r="SVY21" s="12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4"/>
      <c r="SWO21" s="12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4"/>
      <c r="SXE21" s="12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4"/>
      <c r="SXU21" s="12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4"/>
      <c r="SYK21" s="12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4"/>
      <c r="SZA21" s="12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4"/>
      <c r="SZQ21" s="12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4"/>
      <c r="TAG21" s="12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4"/>
      <c r="TAW21" s="12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4"/>
      <c r="TBM21" s="12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4"/>
      <c r="TCC21" s="12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4"/>
      <c r="TCS21" s="12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4"/>
      <c r="TDI21" s="12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4"/>
      <c r="TDY21" s="12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4"/>
      <c r="TEO21" s="12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4"/>
      <c r="TFE21" s="12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4"/>
      <c r="TFU21" s="12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4"/>
      <c r="TGK21" s="12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4"/>
      <c r="THA21" s="12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4"/>
      <c r="THQ21" s="12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4"/>
      <c r="TIG21" s="12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4"/>
      <c r="TIW21" s="12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4"/>
      <c r="TJM21" s="12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4"/>
      <c r="TKC21" s="12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4"/>
      <c r="TKS21" s="12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4"/>
      <c r="TLI21" s="12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4"/>
      <c r="TLY21" s="12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4"/>
      <c r="TMO21" s="12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4"/>
      <c r="TNE21" s="12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4"/>
      <c r="TNU21" s="12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4"/>
      <c r="TOK21" s="12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4"/>
      <c r="TPA21" s="12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4"/>
      <c r="TPQ21" s="12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4"/>
      <c r="TQG21" s="12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4"/>
      <c r="TQW21" s="12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4"/>
      <c r="TRM21" s="12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4"/>
      <c r="TSC21" s="12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4"/>
      <c r="TSS21" s="12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4"/>
      <c r="TTI21" s="12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4"/>
      <c r="TTY21" s="12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4"/>
      <c r="TUO21" s="12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4"/>
      <c r="TVE21" s="12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4"/>
      <c r="TVU21" s="12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4"/>
      <c r="TWK21" s="12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4"/>
      <c r="TXA21" s="12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4"/>
      <c r="TXQ21" s="12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4"/>
      <c r="TYG21" s="12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4"/>
      <c r="TYW21" s="12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4"/>
      <c r="TZM21" s="12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4"/>
      <c r="UAC21" s="12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4"/>
      <c r="UAS21" s="12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4"/>
      <c r="UBI21" s="12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4"/>
      <c r="UBY21" s="12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4"/>
      <c r="UCO21" s="12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4"/>
      <c r="UDE21" s="12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4"/>
      <c r="UDU21" s="12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4"/>
      <c r="UEK21" s="12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4"/>
      <c r="UFA21" s="12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4"/>
      <c r="UFQ21" s="12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4"/>
      <c r="UGG21" s="12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4"/>
      <c r="UGW21" s="12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4"/>
      <c r="UHM21" s="12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4"/>
      <c r="UIC21" s="12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4"/>
      <c r="UIS21" s="12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4"/>
      <c r="UJI21" s="12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4"/>
      <c r="UJY21" s="12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4"/>
      <c r="UKO21" s="12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4"/>
      <c r="ULE21" s="12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4"/>
      <c r="ULU21" s="12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4"/>
      <c r="UMK21" s="12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4"/>
      <c r="UNA21" s="12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4"/>
      <c r="UNQ21" s="12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4"/>
      <c r="UOG21" s="12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4"/>
      <c r="UOW21" s="12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4"/>
      <c r="UPM21" s="12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4"/>
      <c r="UQC21" s="12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4"/>
      <c r="UQS21" s="12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4"/>
      <c r="URI21" s="12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4"/>
      <c r="URY21" s="12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4"/>
      <c r="USO21" s="12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4"/>
      <c r="UTE21" s="12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4"/>
      <c r="UTU21" s="12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4"/>
      <c r="UUK21" s="12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4"/>
      <c r="UVA21" s="12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4"/>
      <c r="UVQ21" s="12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4"/>
      <c r="UWG21" s="12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4"/>
      <c r="UWW21" s="12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4"/>
      <c r="UXM21" s="12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4"/>
      <c r="UYC21" s="12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4"/>
      <c r="UYS21" s="12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4"/>
      <c r="UZI21" s="12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4"/>
      <c r="UZY21" s="12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4"/>
      <c r="VAO21" s="12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4"/>
      <c r="VBE21" s="12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4"/>
      <c r="VBU21" s="12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4"/>
      <c r="VCK21" s="12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4"/>
      <c r="VDA21" s="12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4"/>
      <c r="VDQ21" s="12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4"/>
      <c r="VEG21" s="12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4"/>
      <c r="VEW21" s="12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4"/>
      <c r="VFM21" s="12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4"/>
      <c r="VGC21" s="12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4"/>
      <c r="VGS21" s="12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4"/>
      <c r="VHI21" s="12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4"/>
      <c r="VHY21" s="12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4"/>
      <c r="VIO21" s="12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4"/>
      <c r="VJE21" s="12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4"/>
      <c r="VJU21" s="12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4"/>
      <c r="VKK21" s="12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4"/>
      <c r="VLA21" s="12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4"/>
      <c r="VLQ21" s="12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4"/>
      <c r="VMG21" s="12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4"/>
      <c r="VMW21" s="12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4"/>
      <c r="VNM21" s="12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4"/>
      <c r="VOC21" s="12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4"/>
      <c r="VOS21" s="12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4"/>
      <c r="VPI21" s="12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4"/>
      <c r="VPY21" s="12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4"/>
      <c r="VQO21" s="12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4"/>
      <c r="VRE21" s="12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4"/>
      <c r="VRU21" s="12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4"/>
      <c r="VSK21" s="12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4"/>
      <c r="VTA21" s="12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4"/>
      <c r="VTQ21" s="12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4"/>
      <c r="VUG21" s="12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4"/>
      <c r="VUW21" s="12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4"/>
      <c r="VVM21" s="12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4"/>
      <c r="VWC21" s="12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4"/>
      <c r="VWS21" s="12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4"/>
      <c r="VXI21" s="12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4"/>
      <c r="VXY21" s="12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4"/>
      <c r="VYO21" s="12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4"/>
      <c r="VZE21" s="12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4"/>
      <c r="VZU21" s="12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4"/>
      <c r="WAK21" s="12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4"/>
      <c r="WBA21" s="12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4"/>
      <c r="WBQ21" s="12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4"/>
      <c r="WCG21" s="12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4"/>
      <c r="WCW21" s="12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4"/>
      <c r="WDM21" s="12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4"/>
      <c r="WEC21" s="12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4"/>
      <c r="WES21" s="12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4"/>
      <c r="WFI21" s="12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4"/>
      <c r="WFY21" s="12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4"/>
      <c r="WGO21" s="12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4"/>
      <c r="WHE21" s="12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4"/>
      <c r="WHU21" s="12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4"/>
      <c r="WIK21" s="12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4"/>
      <c r="WJA21" s="12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4"/>
      <c r="WJQ21" s="12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4"/>
      <c r="WKG21" s="12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4"/>
      <c r="WKW21" s="12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4"/>
      <c r="WLM21" s="12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4"/>
      <c r="WMC21" s="12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4"/>
      <c r="WMS21" s="12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4"/>
      <c r="WNI21" s="12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4"/>
      <c r="WNY21" s="12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4"/>
      <c r="WOO21" s="12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4"/>
      <c r="WPE21" s="12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4"/>
      <c r="WPU21" s="12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4"/>
      <c r="WQK21" s="12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4"/>
      <c r="WRA21" s="12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4"/>
      <c r="WRQ21" s="12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4"/>
      <c r="WSG21" s="12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4"/>
      <c r="WSW21" s="12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4"/>
      <c r="WTM21" s="12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4"/>
      <c r="WUC21" s="12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4"/>
      <c r="WUS21" s="12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4"/>
      <c r="WVI21" s="12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4"/>
      <c r="WVY21" s="12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4"/>
      <c r="WWO21" s="12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4"/>
      <c r="WXE21" s="12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4"/>
      <c r="WXU21" s="12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4"/>
      <c r="WYK21" s="12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4"/>
      <c r="WZA21" s="12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4"/>
      <c r="WZQ21" s="12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4"/>
      <c r="XAG21" s="12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4"/>
      <c r="XAW21" s="12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4"/>
      <c r="XBM21" s="12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4"/>
      <c r="XCC21" s="12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4"/>
      <c r="XCS21" s="12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4"/>
      <c r="XDI21" s="12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4"/>
      <c r="XDY21" s="12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4"/>
      <c r="XEO21" s="12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4"/>
    </row>
    <row r="22" spans="1:16384" x14ac:dyDescent="0.25">
      <c r="A22" s="2">
        <v>2</v>
      </c>
      <c r="B22" s="3" t="s">
        <v>20</v>
      </c>
      <c r="C22" s="3" t="s">
        <v>21</v>
      </c>
      <c r="D22" s="3" t="s">
        <v>22</v>
      </c>
      <c r="E22" s="3" t="s">
        <v>23</v>
      </c>
      <c r="F22" s="3" t="str">
        <f>"9788847237865"</f>
        <v>9788847237865</v>
      </c>
      <c r="G22" s="3" t="s">
        <v>24</v>
      </c>
      <c r="H22" s="3" t="s">
        <v>25</v>
      </c>
      <c r="I22" s="3" t="s">
        <v>26</v>
      </c>
      <c r="J22" s="3" t="s">
        <v>27</v>
      </c>
      <c r="K22" s="3" t="s">
        <v>28</v>
      </c>
      <c r="L22" s="3">
        <v>7.55</v>
      </c>
      <c r="M22" s="3"/>
      <c r="N22" s="3" t="s">
        <v>29</v>
      </c>
      <c r="O22" s="3" t="s">
        <v>29</v>
      </c>
      <c r="P22" s="6" t="s">
        <v>29</v>
      </c>
    </row>
    <row r="23" spans="1:16384" x14ac:dyDescent="0.25">
      <c r="A23" s="2">
        <v>2</v>
      </c>
      <c r="B23" s="3" t="s">
        <v>20</v>
      </c>
      <c r="C23" s="3" t="s">
        <v>21</v>
      </c>
      <c r="D23" s="3" t="s">
        <v>22</v>
      </c>
      <c r="E23" s="3" t="s">
        <v>43</v>
      </c>
      <c r="F23" s="3" t="str">
        <f>"9788891560407"</f>
        <v>9788891560407</v>
      </c>
      <c r="G23" s="3" t="s">
        <v>32</v>
      </c>
      <c r="H23" s="3" t="s">
        <v>37</v>
      </c>
      <c r="I23" s="3" t="s">
        <v>44</v>
      </c>
      <c r="J23" s="3">
        <v>2</v>
      </c>
      <c r="K23" s="3" t="s">
        <v>35</v>
      </c>
      <c r="L23" s="3">
        <v>17.21</v>
      </c>
      <c r="M23" s="3"/>
      <c r="N23" s="3" t="s">
        <v>29</v>
      </c>
      <c r="O23" s="3" t="s">
        <v>30</v>
      </c>
      <c r="P23" s="6" t="s">
        <v>29</v>
      </c>
    </row>
    <row r="24" spans="1:16384" x14ac:dyDescent="0.25">
      <c r="A24" s="2">
        <v>2</v>
      </c>
      <c r="B24" s="3" t="s">
        <v>20</v>
      </c>
      <c r="C24" s="3" t="s">
        <v>21</v>
      </c>
      <c r="D24" s="3" t="s">
        <v>22</v>
      </c>
      <c r="E24" s="3" t="s">
        <v>31</v>
      </c>
      <c r="F24" s="3" t="str">
        <f>"9788853631022"</f>
        <v>9788853631022</v>
      </c>
      <c r="G24" s="3" t="s">
        <v>45</v>
      </c>
      <c r="H24" s="3" t="s">
        <v>46</v>
      </c>
      <c r="I24" s="3" t="s">
        <v>26</v>
      </c>
      <c r="J24" s="3">
        <v>2</v>
      </c>
      <c r="K24" s="3" t="s">
        <v>47</v>
      </c>
      <c r="L24" s="3">
        <v>5.55</v>
      </c>
      <c r="M24" s="3"/>
      <c r="N24" s="3" t="s">
        <v>29</v>
      </c>
      <c r="O24" s="3" t="s">
        <v>30</v>
      </c>
      <c r="P24" s="6" t="s">
        <v>29</v>
      </c>
    </row>
    <row r="25" spans="1:16384" x14ac:dyDescent="0.25">
      <c r="A25" s="2">
        <v>2</v>
      </c>
      <c r="B25" s="3" t="s">
        <v>39</v>
      </c>
      <c r="C25" s="3" t="s">
        <v>21</v>
      </c>
      <c r="D25" s="3" t="s">
        <v>22</v>
      </c>
      <c r="E25" s="3" t="s">
        <v>31</v>
      </c>
      <c r="F25" s="3" t="str">
        <f>"9788853631022"</f>
        <v>9788853631022</v>
      </c>
      <c r="G25" s="3" t="s">
        <v>45</v>
      </c>
      <c r="H25" s="3" t="s">
        <v>46</v>
      </c>
      <c r="I25" s="3" t="s">
        <v>26</v>
      </c>
      <c r="J25" s="3">
        <v>2</v>
      </c>
      <c r="K25" s="3" t="s">
        <v>47</v>
      </c>
      <c r="L25" s="3">
        <v>5.55</v>
      </c>
      <c r="M25" s="3"/>
      <c r="N25" s="3" t="s">
        <v>29</v>
      </c>
      <c r="O25" s="3" t="s">
        <v>30</v>
      </c>
      <c r="P25" s="6" t="s">
        <v>29</v>
      </c>
    </row>
    <row r="26" spans="1:16384" x14ac:dyDescent="0.25">
      <c r="A26" s="2">
        <v>2</v>
      </c>
      <c r="B26" s="3" t="s">
        <v>39</v>
      </c>
      <c r="C26" s="3" t="s">
        <v>21</v>
      </c>
      <c r="D26" s="3" t="s">
        <v>22</v>
      </c>
      <c r="E26" s="3" t="s">
        <v>23</v>
      </c>
      <c r="F26" s="3" t="str">
        <f>"9788847237865"</f>
        <v>9788847237865</v>
      </c>
      <c r="G26" s="3" t="s">
        <v>24</v>
      </c>
      <c r="H26" s="3" t="s">
        <v>25</v>
      </c>
      <c r="I26" s="3" t="s">
        <v>26</v>
      </c>
      <c r="J26" s="3" t="s">
        <v>27</v>
      </c>
      <c r="K26" s="3" t="s">
        <v>28</v>
      </c>
      <c r="L26" s="3">
        <v>7.55</v>
      </c>
      <c r="M26" s="3"/>
      <c r="N26" s="3" t="s">
        <v>29</v>
      </c>
      <c r="O26" s="3" t="s">
        <v>29</v>
      </c>
      <c r="P26" s="6" t="s">
        <v>29</v>
      </c>
    </row>
    <row r="27" spans="1:16384" x14ac:dyDescent="0.25">
      <c r="A27" s="2">
        <v>2</v>
      </c>
      <c r="B27" s="3" t="s">
        <v>39</v>
      </c>
      <c r="C27" s="3" t="s">
        <v>21</v>
      </c>
      <c r="D27" s="3" t="s">
        <v>22</v>
      </c>
      <c r="E27" s="3" t="s">
        <v>43</v>
      </c>
      <c r="F27" s="3" t="str">
        <f>"9788891560407"</f>
        <v>9788891560407</v>
      </c>
      <c r="G27" s="3" t="s">
        <v>32</v>
      </c>
      <c r="H27" s="3" t="s">
        <v>37</v>
      </c>
      <c r="I27" s="3" t="s">
        <v>44</v>
      </c>
      <c r="J27" s="3">
        <v>2</v>
      </c>
      <c r="K27" s="3" t="s">
        <v>35</v>
      </c>
      <c r="L27" s="3">
        <v>17.21</v>
      </c>
      <c r="M27" s="3"/>
      <c r="N27" s="3" t="s">
        <v>29</v>
      </c>
      <c r="O27" s="3" t="s">
        <v>30</v>
      </c>
      <c r="P27" s="6" t="s">
        <v>29</v>
      </c>
    </row>
    <row r="28" spans="1:16384" x14ac:dyDescent="0.25">
      <c r="A28" s="2">
        <v>2</v>
      </c>
      <c r="B28" s="3" t="s">
        <v>40</v>
      </c>
      <c r="C28" s="3" t="s">
        <v>21</v>
      </c>
      <c r="D28" s="3" t="s">
        <v>22</v>
      </c>
      <c r="E28" s="3" t="s">
        <v>23</v>
      </c>
      <c r="F28" s="3" t="str">
        <f>"9788847237865"</f>
        <v>9788847237865</v>
      </c>
      <c r="G28" s="3" t="s">
        <v>24</v>
      </c>
      <c r="H28" s="3" t="s">
        <v>25</v>
      </c>
      <c r="I28" s="3" t="s">
        <v>26</v>
      </c>
      <c r="J28" s="3" t="s">
        <v>27</v>
      </c>
      <c r="K28" s="3" t="s">
        <v>28</v>
      </c>
      <c r="L28" s="3">
        <v>7.55</v>
      </c>
      <c r="M28" s="3"/>
      <c r="N28" s="3" t="s">
        <v>29</v>
      </c>
      <c r="O28" s="3" t="s">
        <v>29</v>
      </c>
      <c r="P28" s="6" t="s">
        <v>29</v>
      </c>
    </row>
    <row r="29" spans="1:16384" x14ac:dyDescent="0.25">
      <c r="A29" s="2">
        <v>2</v>
      </c>
      <c r="B29" s="3" t="s">
        <v>40</v>
      </c>
      <c r="C29" s="3" t="s">
        <v>21</v>
      </c>
      <c r="D29" s="3" t="s">
        <v>22</v>
      </c>
      <c r="E29" s="3" t="s">
        <v>31</v>
      </c>
      <c r="F29" s="3" t="str">
        <f>"9788853631022"</f>
        <v>9788853631022</v>
      </c>
      <c r="G29" s="3" t="s">
        <v>45</v>
      </c>
      <c r="H29" s="3" t="s">
        <v>46</v>
      </c>
      <c r="I29" s="3" t="s">
        <v>26</v>
      </c>
      <c r="J29" s="3">
        <v>2</v>
      </c>
      <c r="K29" s="3" t="s">
        <v>47</v>
      </c>
      <c r="L29" s="3">
        <v>5.55</v>
      </c>
      <c r="M29" s="3"/>
      <c r="N29" s="3" t="s">
        <v>29</v>
      </c>
      <c r="O29" s="3" t="s">
        <v>30</v>
      </c>
      <c r="P29" s="6" t="s">
        <v>29</v>
      </c>
    </row>
    <row r="30" spans="1:16384" x14ac:dyDescent="0.25">
      <c r="A30" s="2">
        <v>2</v>
      </c>
      <c r="B30" s="3" t="s">
        <v>40</v>
      </c>
      <c r="C30" s="3" t="s">
        <v>21</v>
      </c>
      <c r="D30" s="3" t="s">
        <v>22</v>
      </c>
      <c r="E30" s="3" t="s">
        <v>43</v>
      </c>
      <c r="F30" s="3" t="str">
        <f>"9788891560407"</f>
        <v>9788891560407</v>
      </c>
      <c r="G30" s="3" t="s">
        <v>32</v>
      </c>
      <c r="H30" s="3" t="s">
        <v>37</v>
      </c>
      <c r="I30" s="3" t="s">
        <v>44</v>
      </c>
      <c r="J30" s="3">
        <v>2</v>
      </c>
      <c r="K30" s="3" t="s">
        <v>35</v>
      </c>
      <c r="L30" s="3">
        <v>17.21</v>
      </c>
      <c r="M30" s="3"/>
      <c r="N30" s="3" t="s">
        <v>29</v>
      </c>
      <c r="O30" s="3" t="s">
        <v>30</v>
      </c>
      <c r="P30" s="6" t="s">
        <v>29</v>
      </c>
    </row>
    <row r="31" spans="1:16384" x14ac:dyDescent="0.25">
      <c r="A31" s="2">
        <v>2</v>
      </c>
      <c r="B31" s="3" t="s">
        <v>41</v>
      </c>
      <c r="C31" s="3" t="s">
        <v>21</v>
      </c>
      <c r="D31" s="3" t="s">
        <v>22</v>
      </c>
      <c r="E31" s="3" t="s">
        <v>31</v>
      </c>
      <c r="F31" s="3" t="str">
        <f>"9788853631022"</f>
        <v>9788853631022</v>
      </c>
      <c r="G31" s="3" t="s">
        <v>45</v>
      </c>
      <c r="H31" s="3" t="s">
        <v>46</v>
      </c>
      <c r="I31" s="3" t="s">
        <v>26</v>
      </c>
      <c r="J31" s="3">
        <v>2</v>
      </c>
      <c r="K31" s="3" t="s">
        <v>47</v>
      </c>
      <c r="L31" s="3">
        <v>5.55</v>
      </c>
      <c r="M31" s="3"/>
      <c r="N31" s="3" t="s">
        <v>29</v>
      </c>
      <c r="O31" s="3" t="s">
        <v>30</v>
      </c>
      <c r="P31" s="6" t="s">
        <v>29</v>
      </c>
    </row>
    <row r="32" spans="1:16384" x14ac:dyDescent="0.25">
      <c r="A32" s="2">
        <v>2</v>
      </c>
      <c r="B32" s="3" t="s">
        <v>41</v>
      </c>
      <c r="C32" s="3" t="s">
        <v>21</v>
      </c>
      <c r="D32" s="3" t="s">
        <v>22</v>
      </c>
      <c r="E32" s="3" t="s">
        <v>43</v>
      </c>
      <c r="F32" s="3" t="str">
        <f>"9788891560407"</f>
        <v>9788891560407</v>
      </c>
      <c r="G32" s="3" t="s">
        <v>32</v>
      </c>
      <c r="H32" s="3" t="s">
        <v>37</v>
      </c>
      <c r="I32" s="3" t="s">
        <v>44</v>
      </c>
      <c r="J32" s="3">
        <v>2</v>
      </c>
      <c r="K32" s="3" t="s">
        <v>35</v>
      </c>
      <c r="L32" s="3">
        <v>17.21</v>
      </c>
      <c r="M32" s="3"/>
      <c r="N32" s="3" t="s">
        <v>29</v>
      </c>
      <c r="O32" s="3" t="s">
        <v>30</v>
      </c>
      <c r="P32" s="6" t="s">
        <v>29</v>
      </c>
    </row>
    <row r="33" spans="1:16384" x14ac:dyDescent="0.25">
      <c r="A33" s="2">
        <v>2</v>
      </c>
      <c r="B33" s="3" t="s">
        <v>41</v>
      </c>
      <c r="C33" s="3" t="s">
        <v>21</v>
      </c>
      <c r="D33" s="3" t="s">
        <v>22</v>
      </c>
      <c r="E33" s="3" t="s">
        <v>23</v>
      </c>
      <c r="F33" s="3" t="str">
        <f>"9788847237865"</f>
        <v>9788847237865</v>
      </c>
      <c r="G33" s="3" t="s">
        <v>24</v>
      </c>
      <c r="H33" s="3" t="s">
        <v>25</v>
      </c>
      <c r="I33" s="3" t="s">
        <v>26</v>
      </c>
      <c r="J33" s="3" t="s">
        <v>27</v>
      </c>
      <c r="K33" s="3" t="s">
        <v>28</v>
      </c>
      <c r="L33" s="3">
        <v>7.55</v>
      </c>
      <c r="M33" s="3"/>
      <c r="N33" s="3" t="s">
        <v>29</v>
      </c>
      <c r="O33" s="3" t="s">
        <v>29</v>
      </c>
      <c r="P33" s="6" t="s">
        <v>29</v>
      </c>
    </row>
    <row r="34" spans="1:16384" x14ac:dyDescent="0.25">
      <c r="A34" s="2">
        <v>2</v>
      </c>
      <c r="B34" s="3" t="s">
        <v>42</v>
      </c>
      <c r="C34" s="3" t="s">
        <v>21</v>
      </c>
      <c r="D34" s="3" t="s">
        <v>22</v>
      </c>
      <c r="E34" s="3" t="s">
        <v>31</v>
      </c>
      <c r="F34" s="3" t="str">
        <f>"9788853631022"</f>
        <v>9788853631022</v>
      </c>
      <c r="G34" s="3" t="s">
        <v>45</v>
      </c>
      <c r="H34" s="3" t="s">
        <v>46</v>
      </c>
      <c r="I34" s="3" t="s">
        <v>26</v>
      </c>
      <c r="J34" s="3">
        <v>2</v>
      </c>
      <c r="K34" s="3" t="s">
        <v>47</v>
      </c>
      <c r="L34" s="3">
        <v>5.55</v>
      </c>
      <c r="M34" s="3"/>
      <c r="N34" s="3" t="s">
        <v>29</v>
      </c>
      <c r="O34" s="3" t="s">
        <v>30</v>
      </c>
      <c r="P34" s="6" t="s">
        <v>29</v>
      </c>
    </row>
    <row r="35" spans="1:16384" x14ac:dyDescent="0.25">
      <c r="A35" s="2">
        <v>2</v>
      </c>
      <c r="B35" s="3" t="s">
        <v>42</v>
      </c>
      <c r="C35" s="3" t="s">
        <v>21</v>
      </c>
      <c r="D35" s="3" t="s">
        <v>22</v>
      </c>
      <c r="E35" s="3" t="s">
        <v>43</v>
      </c>
      <c r="F35" s="3" t="str">
        <f>"9788891560407"</f>
        <v>9788891560407</v>
      </c>
      <c r="G35" s="3" t="s">
        <v>32</v>
      </c>
      <c r="H35" s="3" t="s">
        <v>37</v>
      </c>
      <c r="I35" s="3" t="s">
        <v>44</v>
      </c>
      <c r="J35" s="3">
        <v>2</v>
      </c>
      <c r="K35" s="3" t="s">
        <v>35</v>
      </c>
      <c r="L35" s="3">
        <v>17.21</v>
      </c>
      <c r="M35" s="3"/>
      <c r="N35" s="3" t="s">
        <v>29</v>
      </c>
      <c r="O35" s="3" t="s">
        <v>30</v>
      </c>
      <c r="P35" s="6" t="s">
        <v>29</v>
      </c>
    </row>
    <row r="36" spans="1:16384" x14ac:dyDescent="0.25">
      <c r="A36" s="2">
        <v>2</v>
      </c>
      <c r="B36" s="3" t="s">
        <v>42</v>
      </c>
      <c r="C36" s="3" t="s">
        <v>21</v>
      </c>
      <c r="D36" s="3" t="s">
        <v>22</v>
      </c>
      <c r="E36" s="3" t="s">
        <v>23</v>
      </c>
      <c r="F36" s="3" t="str">
        <f>"9788847237865"</f>
        <v>9788847237865</v>
      </c>
      <c r="G36" s="3" t="s">
        <v>24</v>
      </c>
      <c r="H36" s="3" t="s">
        <v>25</v>
      </c>
      <c r="I36" s="3" t="s">
        <v>26</v>
      </c>
      <c r="J36" s="3" t="s">
        <v>27</v>
      </c>
      <c r="K36" s="3" t="s">
        <v>28</v>
      </c>
      <c r="L36" s="3">
        <v>7.55</v>
      </c>
      <c r="M36" s="3"/>
      <c r="N36" s="3" t="s">
        <v>29</v>
      </c>
      <c r="O36" s="3" t="s">
        <v>29</v>
      </c>
      <c r="P36" s="6" t="s">
        <v>29</v>
      </c>
    </row>
    <row r="37" spans="1:16384" x14ac:dyDescent="0.25">
      <c r="A37" s="2">
        <v>2</v>
      </c>
      <c r="B37" s="3" t="s">
        <v>48</v>
      </c>
      <c r="C37" s="3" t="s">
        <v>21</v>
      </c>
      <c r="D37" s="3" t="s">
        <v>22</v>
      </c>
      <c r="E37" s="3" t="s">
        <v>23</v>
      </c>
      <c r="F37" s="3" t="str">
        <f>"9788847237865"</f>
        <v>9788847237865</v>
      </c>
      <c r="G37" s="3" t="s">
        <v>24</v>
      </c>
      <c r="H37" s="3" t="s">
        <v>25</v>
      </c>
      <c r="I37" s="3" t="s">
        <v>26</v>
      </c>
      <c r="J37" s="3" t="s">
        <v>27</v>
      </c>
      <c r="K37" s="3" t="s">
        <v>28</v>
      </c>
      <c r="L37" s="3">
        <v>7.55</v>
      </c>
      <c r="M37" s="3"/>
      <c r="N37" s="3" t="s">
        <v>29</v>
      </c>
      <c r="O37" s="3" t="s">
        <v>29</v>
      </c>
      <c r="P37" s="6" t="s">
        <v>29</v>
      </c>
    </row>
    <row r="38" spans="1:16384" x14ac:dyDescent="0.25">
      <c r="A38" s="2">
        <v>2</v>
      </c>
      <c r="B38" s="3" t="s">
        <v>48</v>
      </c>
      <c r="C38" s="3" t="s">
        <v>21</v>
      </c>
      <c r="D38" s="3" t="s">
        <v>22</v>
      </c>
      <c r="E38" s="3" t="s">
        <v>31</v>
      </c>
      <c r="F38" s="3" t="str">
        <f>"9788853631022"</f>
        <v>9788853631022</v>
      </c>
      <c r="G38" s="3" t="s">
        <v>45</v>
      </c>
      <c r="H38" s="3" t="s">
        <v>46</v>
      </c>
      <c r="I38" s="3" t="s">
        <v>26</v>
      </c>
      <c r="J38" s="3">
        <v>2</v>
      </c>
      <c r="K38" s="3" t="s">
        <v>47</v>
      </c>
      <c r="L38" s="3">
        <v>5.55</v>
      </c>
      <c r="M38" s="3"/>
      <c r="N38" s="3" t="s">
        <v>29</v>
      </c>
      <c r="O38" s="3" t="s">
        <v>30</v>
      </c>
      <c r="P38" s="6" t="s">
        <v>29</v>
      </c>
    </row>
    <row r="39" spans="1:16384" x14ac:dyDescent="0.25">
      <c r="A39" s="2">
        <v>2</v>
      </c>
      <c r="B39" s="3" t="s">
        <v>48</v>
      </c>
      <c r="C39" s="3" t="s">
        <v>21</v>
      </c>
      <c r="D39" s="3" t="s">
        <v>22</v>
      </c>
      <c r="E39" s="3" t="s">
        <v>43</v>
      </c>
      <c r="F39" s="3" t="str">
        <f>"9788891560407"</f>
        <v>9788891560407</v>
      </c>
      <c r="G39" s="3" t="s">
        <v>32</v>
      </c>
      <c r="H39" s="3" t="s">
        <v>37</v>
      </c>
      <c r="I39" s="3" t="s">
        <v>44</v>
      </c>
      <c r="J39" s="3">
        <v>2</v>
      </c>
      <c r="K39" s="3" t="s">
        <v>35</v>
      </c>
      <c r="L39" s="3">
        <v>17.21</v>
      </c>
      <c r="M39" s="3"/>
      <c r="N39" s="3" t="s">
        <v>29</v>
      </c>
      <c r="O39" s="3" t="s">
        <v>30</v>
      </c>
      <c r="P39" s="6" t="s">
        <v>29</v>
      </c>
    </row>
    <row r="40" spans="1:16384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12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4"/>
      <c r="AW40" s="12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4"/>
      <c r="BM40" s="12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4"/>
      <c r="CC40" s="12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4"/>
      <c r="CS40" s="12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4"/>
      <c r="DI40" s="12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4"/>
      <c r="DY40" s="12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4"/>
      <c r="EO40" s="12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4"/>
      <c r="FE40" s="12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4"/>
      <c r="FU40" s="12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4"/>
      <c r="GK40" s="12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4"/>
      <c r="HA40" s="12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4"/>
      <c r="HQ40" s="12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4"/>
      <c r="IG40" s="12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4"/>
      <c r="IW40" s="12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4"/>
      <c r="JM40" s="12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4"/>
      <c r="KC40" s="12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4"/>
      <c r="KS40" s="12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4"/>
      <c r="LI40" s="12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4"/>
      <c r="LY40" s="12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4"/>
      <c r="MO40" s="12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4"/>
      <c r="NE40" s="12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4"/>
      <c r="NU40" s="12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4"/>
      <c r="OK40" s="12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4"/>
      <c r="PA40" s="12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4"/>
      <c r="PQ40" s="12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4"/>
      <c r="QG40" s="12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4"/>
      <c r="QW40" s="12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4"/>
      <c r="RM40" s="12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4"/>
      <c r="SC40" s="12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4"/>
      <c r="SS40" s="12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4"/>
      <c r="TI40" s="12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4"/>
      <c r="TY40" s="12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4"/>
      <c r="UO40" s="12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4"/>
      <c r="VE40" s="12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4"/>
      <c r="VU40" s="12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4"/>
      <c r="WK40" s="12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4"/>
      <c r="XA40" s="12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4"/>
      <c r="XQ40" s="12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4"/>
      <c r="YG40" s="12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4"/>
      <c r="YW40" s="12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4"/>
      <c r="ZM40" s="12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4"/>
      <c r="AAC40" s="12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4"/>
      <c r="AAS40" s="12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4"/>
      <c r="ABI40" s="12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4"/>
      <c r="ABY40" s="12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4"/>
      <c r="ACO40" s="12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4"/>
      <c r="ADE40" s="12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4"/>
      <c r="ADU40" s="12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4"/>
      <c r="AEK40" s="12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4"/>
      <c r="AFA40" s="12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4"/>
      <c r="AFQ40" s="12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4"/>
      <c r="AGG40" s="12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4"/>
      <c r="AGW40" s="12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4"/>
      <c r="AHM40" s="12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4"/>
      <c r="AIC40" s="12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4"/>
      <c r="AIS40" s="12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4"/>
      <c r="AJI40" s="12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4"/>
      <c r="AJY40" s="12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4"/>
      <c r="AKO40" s="12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4"/>
      <c r="ALE40" s="12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4"/>
      <c r="ALU40" s="12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4"/>
      <c r="AMK40" s="12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4"/>
      <c r="ANA40" s="12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4"/>
      <c r="ANQ40" s="12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4"/>
      <c r="AOG40" s="12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4"/>
      <c r="AOW40" s="12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4"/>
      <c r="APM40" s="12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4"/>
      <c r="AQC40" s="12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4"/>
      <c r="AQS40" s="12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4"/>
      <c r="ARI40" s="12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4"/>
      <c r="ARY40" s="12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4"/>
      <c r="ASO40" s="12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4"/>
      <c r="ATE40" s="12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4"/>
      <c r="ATU40" s="12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4"/>
      <c r="AUK40" s="12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4"/>
      <c r="AVA40" s="12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4"/>
      <c r="AVQ40" s="12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4"/>
      <c r="AWG40" s="12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4"/>
      <c r="AWW40" s="12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4"/>
      <c r="AXM40" s="12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4"/>
      <c r="AYC40" s="12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4"/>
      <c r="AYS40" s="12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4"/>
      <c r="AZI40" s="12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4"/>
      <c r="AZY40" s="12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4"/>
      <c r="BAO40" s="12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4"/>
      <c r="BBE40" s="12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4"/>
      <c r="BBU40" s="12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4"/>
      <c r="BCK40" s="12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4"/>
      <c r="BDA40" s="12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4"/>
      <c r="BDQ40" s="12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4"/>
      <c r="BEG40" s="12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4"/>
      <c r="BEW40" s="12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4"/>
      <c r="BFM40" s="12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4"/>
      <c r="BGC40" s="12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4"/>
      <c r="BGS40" s="12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4"/>
      <c r="BHI40" s="12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4"/>
      <c r="BHY40" s="12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4"/>
      <c r="BIO40" s="12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4"/>
      <c r="BJE40" s="12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4"/>
      <c r="BJU40" s="12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4"/>
      <c r="BKK40" s="12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4"/>
      <c r="BLA40" s="12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4"/>
      <c r="BLQ40" s="12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4"/>
      <c r="BMG40" s="12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4"/>
      <c r="BMW40" s="12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4"/>
      <c r="BNM40" s="12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4"/>
      <c r="BOC40" s="12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4"/>
      <c r="BOS40" s="12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4"/>
      <c r="BPI40" s="12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4"/>
      <c r="BPY40" s="12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4"/>
      <c r="BQO40" s="12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4"/>
      <c r="BRE40" s="12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4"/>
      <c r="BRU40" s="12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4"/>
      <c r="BSK40" s="12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4"/>
      <c r="BTA40" s="12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4"/>
      <c r="BTQ40" s="12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4"/>
      <c r="BUG40" s="12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4"/>
      <c r="BUW40" s="12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4"/>
      <c r="BVM40" s="12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4"/>
      <c r="BWC40" s="12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4"/>
      <c r="BWS40" s="12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4"/>
      <c r="BXI40" s="12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4"/>
      <c r="BXY40" s="12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4"/>
      <c r="BYO40" s="12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4"/>
      <c r="BZE40" s="12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4"/>
      <c r="BZU40" s="12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4"/>
      <c r="CAK40" s="12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4"/>
      <c r="CBA40" s="12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4"/>
      <c r="CBQ40" s="12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4"/>
      <c r="CCG40" s="12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4"/>
      <c r="CCW40" s="12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4"/>
      <c r="CDM40" s="12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4"/>
      <c r="CEC40" s="12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4"/>
      <c r="CES40" s="12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4"/>
      <c r="CFI40" s="12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4"/>
      <c r="CFY40" s="12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4"/>
      <c r="CGO40" s="12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4"/>
      <c r="CHE40" s="12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4"/>
      <c r="CHU40" s="12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4"/>
      <c r="CIK40" s="12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4"/>
      <c r="CJA40" s="12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4"/>
      <c r="CJQ40" s="12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4"/>
      <c r="CKG40" s="12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4"/>
      <c r="CKW40" s="12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4"/>
      <c r="CLM40" s="12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4"/>
      <c r="CMC40" s="12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4"/>
      <c r="CMS40" s="12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4"/>
      <c r="CNI40" s="12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4"/>
      <c r="CNY40" s="12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4"/>
      <c r="COO40" s="12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4"/>
      <c r="CPE40" s="12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4"/>
      <c r="CPU40" s="12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4"/>
      <c r="CQK40" s="12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4"/>
      <c r="CRA40" s="12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4"/>
      <c r="CRQ40" s="12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4"/>
      <c r="CSG40" s="12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4"/>
      <c r="CSW40" s="12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4"/>
      <c r="CTM40" s="12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4"/>
      <c r="CUC40" s="12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4"/>
      <c r="CUS40" s="12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4"/>
      <c r="CVI40" s="12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4"/>
      <c r="CVY40" s="12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4"/>
      <c r="CWO40" s="12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4"/>
      <c r="CXE40" s="12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4"/>
      <c r="CXU40" s="12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4"/>
      <c r="CYK40" s="12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4"/>
      <c r="CZA40" s="12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4"/>
      <c r="CZQ40" s="12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4"/>
      <c r="DAG40" s="12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4"/>
      <c r="DAW40" s="12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4"/>
      <c r="DBM40" s="12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4"/>
      <c r="DCC40" s="12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4"/>
      <c r="DCS40" s="12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4"/>
      <c r="DDI40" s="12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4"/>
      <c r="DDY40" s="12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4"/>
      <c r="DEO40" s="12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4"/>
      <c r="DFE40" s="12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4"/>
      <c r="DFU40" s="12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4"/>
      <c r="DGK40" s="12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4"/>
      <c r="DHA40" s="12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4"/>
      <c r="DHQ40" s="12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4"/>
      <c r="DIG40" s="12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4"/>
      <c r="DIW40" s="12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4"/>
      <c r="DJM40" s="12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4"/>
      <c r="DKC40" s="12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4"/>
      <c r="DKS40" s="12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4"/>
      <c r="DLI40" s="12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4"/>
      <c r="DLY40" s="12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4"/>
      <c r="DMO40" s="12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4"/>
      <c r="DNE40" s="12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4"/>
      <c r="DNU40" s="12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4"/>
      <c r="DOK40" s="12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4"/>
      <c r="DPA40" s="12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4"/>
      <c r="DPQ40" s="12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4"/>
      <c r="DQG40" s="12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4"/>
      <c r="DQW40" s="12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4"/>
      <c r="DRM40" s="12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4"/>
      <c r="DSC40" s="12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4"/>
      <c r="DSS40" s="12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4"/>
      <c r="DTI40" s="12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4"/>
      <c r="DTY40" s="12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4"/>
      <c r="DUO40" s="12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4"/>
      <c r="DVE40" s="12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4"/>
      <c r="DVU40" s="12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4"/>
      <c r="DWK40" s="12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4"/>
      <c r="DXA40" s="12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4"/>
      <c r="DXQ40" s="12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4"/>
      <c r="DYG40" s="12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4"/>
      <c r="DYW40" s="12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4"/>
      <c r="DZM40" s="12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4"/>
      <c r="EAC40" s="12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4"/>
      <c r="EAS40" s="12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4"/>
      <c r="EBI40" s="12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4"/>
      <c r="EBY40" s="12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4"/>
      <c r="ECO40" s="12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4"/>
      <c r="EDE40" s="12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4"/>
      <c r="EDU40" s="12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4"/>
      <c r="EEK40" s="12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4"/>
      <c r="EFA40" s="12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4"/>
      <c r="EFQ40" s="12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4"/>
      <c r="EGG40" s="12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4"/>
      <c r="EGW40" s="12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4"/>
      <c r="EHM40" s="12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4"/>
      <c r="EIC40" s="12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4"/>
      <c r="EIS40" s="12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4"/>
      <c r="EJI40" s="12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4"/>
      <c r="EJY40" s="12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4"/>
      <c r="EKO40" s="12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4"/>
      <c r="ELE40" s="12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4"/>
      <c r="ELU40" s="12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4"/>
      <c r="EMK40" s="12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4"/>
      <c r="ENA40" s="12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4"/>
      <c r="ENQ40" s="12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4"/>
      <c r="EOG40" s="12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4"/>
      <c r="EOW40" s="12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4"/>
      <c r="EPM40" s="12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4"/>
      <c r="EQC40" s="12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4"/>
      <c r="EQS40" s="12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4"/>
      <c r="ERI40" s="12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4"/>
      <c r="ERY40" s="12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4"/>
      <c r="ESO40" s="12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4"/>
      <c r="ETE40" s="12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4"/>
      <c r="ETU40" s="12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4"/>
      <c r="EUK40" s="12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4"/>
      <c r="EVA40" s="12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4"/>
      <c r="EVQ40" s="12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4"/>
      <c r="EWG40" s="12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4"/>
      <c r="EWW40" s="12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4"/>
      <c r="EXM40" s="12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4"/>
      <c r="EYC40" s="12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4"/>
      <c r="EYS40" s="12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4"/>
      <c r="EZI40" s="12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4"/>
      <c r="EZY40" s="12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4"/>
      <c r="FAO40" s="12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4"/>
      <c r="FBE40" s="12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4"/>
      <c r="FBU40" s="12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4"/>
      <c r="FCK40" s="12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4"/>
      <c r="FDA40" s="12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4"/>
      <c r="FDQ40" s="12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4"/>
      <c r="FEG40" s="12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4"/>
      <c r="FEW40" s="12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4"/>
      <c r="FFM40" s="12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4"/>
      <c r="FGC40" s="12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4"/>
      <c r="FGS40" s="12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4"/>
      <c r="FHI40" s="12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4"/>
      <c r="FHY40" s="12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4"/>
      <c r="FIO40" s="12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4"/>
      <c r="FJE40" s="12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4"/>
      <c r="FJU40" s="12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4"/>
      <c r="FKK40" s="12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4"/>
      <c r="FLA40" s="12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4"/>
      <c r="FLQ40" s="12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4"/>
      <c r="FMG40" s="12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4"/>
      <c r="FMW40" s="12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4"/>
      <c r="FNM40" s="12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4"/>
      <c r="FOC40" s="12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4"/>
      <c r="FOS40" s="12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4"/>
      <c r="FPI40" s="12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4"/>
      <c r="FPY40" s="12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4"/>
      <c r="FQO40" s="12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4"/>
      <c r="FRE40" s="12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4"/>
      <c r="FRU40" s="12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4"/>
      <c r="FSK40" s="12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4"/>
      <c r="FTA40" s="12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4"/>
      <c r="FTQ40" s="12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4"/>
      <c r="FUG40" s="12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4"/>
      <c r="FUW40" s="12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4"/>
      <c r="FVM40" s="12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4"/>
      <c r="FWC40" s="12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4"/>
      <c r="FWS40" s="12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4"/>
      <c r="FXI40" s="12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4"/>
      <c r="FXY40" s="12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4"/>
      <c r="FYO40" s="12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4"/>
      <c r="FZE40" s="12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4"/>
      <c r="FZU40" s="12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4"/>
      <c r="GAK40" s="12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4"/>
      <c r="GBA40" s="12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4"/>
      <c r="GBQ40" s="12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4"/>
      <c r="GCG40" s="12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4"/>
      <c r="GCW40" s="12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4"/>
      <c r="GDM40" s="12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4"/>
      <c r="GEC40" s="12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4"/>
      <c r="GES40" s="12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4"/>
      <c r="GFI40" s="12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4"/>
      <c r="GFY40" s="12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4"/>
      <c r="GGO40" s="12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4"/>
      <c r="GHE40" s="12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4"/>
      <c r="GHU40" s="12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4"/>
      <c r="GIK40" s="12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4"/>
      <c r="GJA40" s="12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4"/>
      <c r="GJQ40" s="12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4"/>
      <c r="GKG40" s="12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4"/>
      <c r="GKW40" s="12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4"/>
      <c r="GLM40" s="12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4"/>
      <c r="GMC40" s="12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4"/>
      <c r="GMS40" s="12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4"/>
      <c r="GNI40" s="12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4"/>
      <c r="GNY40" s="12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4"/>
      <c r="GOO40" s="12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4"/>
      <c r="GPE40" s="12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4"/>
      <c r="GPU40" s="12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4"/>
      <c r="GQK40" s="12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4"/>
      <c r="GRA40" s="12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4"/>
      <c r="GRQ40" s="12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4"/>
      <c r="GSG40" s="12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4"/>
      <c r="GSW40" s="12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4"/>
      <c r="GTM40" s="12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4"/>
      <c r="GUC40" s="12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4"/>
      <c r="GUS40" s="12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4"/>
      <c r="GVI40" s="12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4"/>
      <c r="GVY40" s="12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4"/>
      <c r="GWO40" s="12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4"/>
      <c r="GXE40" s="12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4"/>
      <c r="GXU40" s="12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4"/>
      <c r="GYK40" s="12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4"/>
      <c r="GZA40" s="12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4"/>
      <c r="GZQ40" s="12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4"/>
      <c r="HAG40" s="12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4"/>
      <c r="HAW40" s="12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4"/>
      <c r="HBM40" s="12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4"/>
      <c r="HCC40" s="12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4"/>
      <c r="HCS40" s="12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4"/>
      <c r="HDI40" s="12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4"/>
      <c r="HDY40" s="12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4"/>
      <c r="HEO40" s="12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4"/>
      <c r="HFE40" s="12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4"/>
      <c r="HFU40" s="12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4"/>
      <c r="HGK40" s="12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4"/>
      <c r="HHA40" s="12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4"/>
      <c r="HHQ40" s="12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4"/>
      <c r="HIG40" s="12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4"/>
      <c r="HIW40" s="12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4"/>
      <c r="HJM40" s="12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4"/>
      <c r="HKC40" s="12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4"/>
      <c r="HKS40" s="12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4"/>
      <c r="HLI40" s="12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4"/>
      <c r="HLY40" s="12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4"/>
      <c r="HMO40" s="12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4"/>
      <c r="HNE40" s="12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4"/>
      <c r="HNU40" s="12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4"/>
      <c r="HOK40" s="12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4"/>
      <c r="HPA40" s="12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4"/>
      <c r="HPQ40" s="12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4"/>
      <c r="HQG40" s="12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4"/>
      <c r="HQW40" s="12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4"/>
      <c r="HRM40" s="12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4"/>
      <c r="HSC40" s="12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4"/>
      <c r="HSS40" s="12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4"/>
      <c r="HTI40" s="12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4"/>
      <c r="HTY40" s="12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4"/>
      <c r="HUO40" s="12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4"/>
      <c r="HVE40" s="12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4"/>
      <c r="HVU40" s="12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4"/>
      <c r="HWK40" s="12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4"/>
      <c r="HXA40" s="12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4"/>
      <c r="HXQ40" s="12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4"/>
      <c r="HYG40" s="12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4"/>
      <c r="HYW40" s="12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4"/>
      <c r="HZM40" s="12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4"/>
      <c r="IAC40" s="12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4"/>
      <c r="IAS40" s="12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4"/>
      <c r="IBI40" s="12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4"/>
      <c r="IBY40" s="12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4"/>
      <c r="ICO40" s="12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4"/>
      <c r="IDE40" s="12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4"/>
      <c r="IDU40" s="12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4"/>
      <c r="IEK40" s="12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4"/>
      <c r="IFA40" s="12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4"/>
      <c r="IFQ40" s="12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4"/>
      <c r="IGG40" s="12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4"/>
      <c r="IGW40" s="12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4"/>
      <c r="IHM40" s="12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4"/>
      <c r="IIC40" s="12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4"/>
      <c r="IIS40" s="12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4"/>
      <c r="IJI40" s="12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4"/>
      <c r="IJY40" s="12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4"/>
      <c r="IKO40" s="12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4"/>
      <c r="ILE40" s="12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4"/>
      <c r="ILU40" s="12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4"/>
      <c r="IMK40" s="12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4"/>
      <c r="INA40" s="12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4"/>
      <c r="INQ40" s="12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4"/>
      <c r="IOG40" s="12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4"/>
      <c r="IOW40" s="12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4"/>
      <c r="IPM40" s="12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4"/>
      <c r="IQC40" s="12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4"/>
      <c r="IQS40" s="12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4"/>
      <c r="IRI40" s="12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4"/>
      <c r="IRY40" s="12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4"/>
      <c r="ISO40" s="12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4"/>
      <c r="ITE40" s="12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4"/>
      <c r="ITU40" s="12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4"/>
      <c r="IUK40" s="12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4"/>
      <c r="IVA40" s="12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4"/>
      <c r="IVQ40" s="12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4"/>
      <c r="IWG40" s="12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4"/>
      <c r="IWW40" s="12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4"/>
      <c r="IXM40" s="12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4"/>
      <c r="IYC40" s="12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4"/>
      <c r="IYS40" s="12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4"/>
      <c r="IZI40" s="12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4"/>
      <c r="IZY40" s="12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4"/>
      <c r="JAO40" s="12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4"/>
      <c r="JBE40" s="12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4"/>
      <c r="JBU40" s="12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4"/>
      <c r="JCK40" s="12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4"/>
      <c r="JDA40" s="12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4"/>
      <c r="JDQ40" s="12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4"/>
      <c r="JEG40" s="12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4"/>
      <c r="JEW40" s="12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4"/>
      <c r="JFM40" s="12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4"/>
      <c r="JGC40" s="12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4"/>
      <c r="JGS40" s="12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4"/>
      <c r="JHI40" s="12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4"/>
      <c r="JHY40" s="12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4"/>
      <c r="JIO40" s="12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4"/>
      <c r="JJE40" s="12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4"/>
      <c r="JJU40" s="12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4"/>
      <c r="JKK40" s="12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4"/>
      <c r="JLA40" s="12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4"/>
      <c r="JLQ40" s="12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4"/>
      <c r="JMG40" s="12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4"/>
      <c r="JMW40" s="12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4"/>
      <c r="JNM40" s="12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4"/>
      <c r="JOC40" s="12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4"/>
      <c r="JOS40" s="12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4"/>
      <c r="JPI40" s="12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4"/>
      <c r="JPY40" s="12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4"/>
      <c r="JQO40" s="12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4"/>
      <c r="JRE40" s="12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4"/>
      <c r="JRU40" s="12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4"/>
      <c r="JSK40" s="12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4"/>
      <c r="JTA40" s="12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4"/>
      <c r="JTQ40" s="12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4"/>
      <c r="JUG40" s="12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4"/>
      <c r="JUW40" s="12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4"/>
      <c r="JVM40" s="12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4"/>
      <c r="JWC40" s="12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4"/>
      <c r="JWS40" s="12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4"/>
      <c r="JXI40" s="12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4"/>
      <c r="JXY40" s="12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4"/>
      <c r="JYO40" s="12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4"/>
      <c r="JZE40" s="12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4"/>
      <c r="JZU40" s="12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4"/>
      <c r="KAK40" s="12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4"/>
      <c r="KBA40" s="12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4"/>
      <c r="KBQ40" s="12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4"/>
      <c r="KCG40" s="12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4"/>
      <c r="KCW40" s="12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4"/>
      <c r="KDM40" s="12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4"/>
      <c r="KEC40" s="12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4"/>
      <c r="KES40" s="12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4"/>
      <c r="KFI40" s="12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4"/>
      <c r="KFY40" s="12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4"/>
      <c r="KGO40" s="12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4"/>
      <c r="KHE40" s="12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4"/>
      <c r="KHU40" s="12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4"/>
      <c r="KIK40" s="12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4"/>
      <c r="KJA40" s="12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4"/>
      <c r="KJQ40" s="12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4"/>
      <c r="KKG40" s="12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4"/>
      <c r="KKW40" s="12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4"/>
      <c r="KLM40" s="12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4"/>
      <c r="KMC40" s="12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4"/>
      <c r="KMS40" s="12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4"/>
      <c r="KNI40" s="12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4"/>
      <c r="KNY40" s="12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4"/>
      <c r="KOO40" s="12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4"/>
      <c r="KPE40" s="12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4"/>
      <c r="KPU40" s="12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4"/>
      <c r="KQK40" s="12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4"/>
      <c r="KRA40" s="12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4"/>
      <c r="KRQ40" s="12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4"/>
      <c r="KSG40" s="12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4"/>
      <c r="KSW40" s="12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4"/>
      <c r="KTM40" s="12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4"/>
      <c r="KUC40" s="12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4"/>
      <c r="KUS40" s="12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4"/>
      <c r="KVI40" s="12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4"/>
      <c r="KVY40" s="12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4"/>
      <c r="KWO40" s="12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4"/>
      <c r="KXE40" s="12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4"/>
      <c r="KXU40" s="12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4"/>
      <c r="KYK40" s="12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4"/>
      <c r="KZA40" s="12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4"/>
      <c r="KZQ40" s="12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4"/>
      <c r="LAG40" s="12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4"/>
      <c r="LAW40" s="12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4"/>
      <c r="LBM40" s="12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4"/>
      <c r="LCC40" s="12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4"/>
      <c r="LCS40" s="12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4"/>
      <c r="LDI40" s="12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4"/>
      <c r="LDY40" s="12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4"/>
      <c r="LEO40" s="12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4"/>
      <c r="LFE40" s="12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4"/>
      <c r="LFU40" s="12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4"/>
      <c r="LGK40" s="12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4"/>
      <c r="LHA40" s="12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4"/>
      <c r="LHQ40" s="12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4"/>
      <c r="LIG40" s="12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4"/>
      <c r="LIW40" s="12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4"/>
      <c r="LJM40" s="12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4"/>
      <c r="LKC40" s="12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4"/>
      <c r="LKS40" s="12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4"/>
      <c r="LLI40" s="12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4"/>
      <c r="LLY40" s="12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4"/>
      <c r="LMO40" s="12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4"/>
      <c r="LNE40" s="12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4"/>
      <c r="LNU40" s="12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4"/>
      <c r="LOK40" s="12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4"/>
      <c r="LPA40" s="12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4"/>
      <c r="LPQ40" s="12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4"/>
      <c r="LQG40" s="12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4"/>
      <c r="LQW40" s="12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4"/>
      <c r="LRM40" s="12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4"/>
      <c r="LSC40" s="12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4"/>
      <c r="LSS40" s="12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4"/>
      <c r="LTI40" s="12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4"/>
      <c r="LTY40" s="12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4"/>
      <c r="LUO40" s="12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4"/>
      <c r="LVE40" s="12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4"/>
      <c r="LVU40" s="12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4"/>
      <c r="LWK40" s="12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4"/>
      <c r="LXA40" s="12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4"/>
      <c r="LXQ40" s="12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4"/>
      <c r="LYG40" s="12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4"/>
      <c r="LYW40" s="12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4"/>
      <c r="LZM40" s="12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4"/>
      <c r="MAC40" s="12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4"/>
      <c r="MAS40" s="12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4"/>
      <c r="MBI40" s="12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4"/>
      <c r="MBY40" s="12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4"/>
      <c r="MCO40" s="12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4"/>
      <c r="MDE40" s="12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4"/>
      <c r="MDU40" s="12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4"/>
      <c r="MEK40" s="12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4"/>
      <c r="MFA40" s="12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4"/>
      <c r="MFQ40" s="12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4"/>
      <c r="MGG40" s="12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4"/>
      <c r="MGW40" s="12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4"/>
      <c r="MHM40" s="12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4"/>
      <c r="MIC40" s="12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4"/>
      <c r="MIS40" s="12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4"/>
      <c r="MJI40" s="12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4"/>
      <c r="MJY40" s="12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4"/>
      <c r="MKO40" s="12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4"/>
      <c r="MLE40" s="12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4"/>
      <c r="MLU40" s="12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4"/>
      <c r="MMK40" s="12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4"/>
      <c r="MNA40" s="12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4"/>
      <c r="MNQ40" s="12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4"/>
      <c r="MOG40" s="12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4"/>
      <c r="MOW40" s="12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4"/>
      <c r="MPM40" s="12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4"/>
      <c r="MQC40" s="12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4"/>
      <c r="MQS40" s="12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4"/>
      <c r="MRI40" s="12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4"/>
      <c r="MRY40" s="12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4"/>
      <c r="MSO40" s="12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4"/>
      <c r="MTE40" s="12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4"/>
      <c r="MTU40" s="12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4"/>
      <c r="MUK40" s="12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4"/>
      <c r="MVA40" s="12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4"/>
      <c r="MVQ40" s="12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4"/>
      <c r="MWG40" s="12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4"/>
      <c r="MWW40" s="12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4"/>
      <c r="MXM40" s="12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4"/>
      <c r="MYC40" s="12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4"/>
      <c r="MYS40" s="12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4"/>
      <c r="MZI40" s="12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4"/>
      <c r="MZY40" s="12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4"/>
      <c r="NAO40" s="12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4"/>
      <c r="NBE40" s="12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4"/>
      <c r="NBU40" s="12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4"/>
      <c r="NCK40" s="12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4"/>
      <c r="NDA40" s="12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4"/>
      <c r="NDQ40" s="12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4"/>
      <c r="NEG40" s="12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4"/>
      <c r="NEW40" s="12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4"/>
      <c r="NFM40" s="12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4"/>
      <c r="NGC40" s="12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4"/>
      <c r="NGS40" s="12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4"/>
      <c r="NHI40" s="12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4"/>
      <c r="NHY40" s="12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4"/>
      <c r="NIO40" s="12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4"/>
      <c r="NJE40" s="12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4"/>
      <c r="NJU40" s="12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4"/>
      <c r="NKK40" s="12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4"/>
      <c r="NLA40" s="12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4"/>
      <c r="NLQ40" s="12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4"/>
      <c r="NMG40" s="12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4"/>
      <c r="NMW40" s="12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4"/>
      <c r="NNM40" s="12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4"/>
      <c r="NOC40" s="12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4"/>
      <c r="NOS40" s="12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4"/>
      <c r="NPI40" s="12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4"/>
      <c r="NPY40" s="12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4"/>
      <c r="NQO40" s="12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4"/>
      <c r="NRE40" s="12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4"/>
      <c r="NRU40" s="12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4"/>
      <c r="NSK40" s="12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4"/>
      <c r="NTA40" s="12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4"/>
      <c r="NTQ40" s="12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4"/>
      <c r="NUG40" s="12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4"/>
      <c r="NUW40" s="12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4"/>
      <c r="NVM40" s="12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4"/>
      <c r="NWC40" s="12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4"/>
      <c r="NWS40" s="12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4"/>
      <c r="NXI40" s="12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4"/>
      <c r="NXY40" s="12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4"/>
      <c r="NYO40" s="12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4"/>
      <c r="NZE40" s="12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4"/>
      <c r="NZU40" s="12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4"/>
      <c r="OAK40" s="12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4"/>
      <c r="OBA40" s="12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4"/>
      <c r="OBQ40" s="12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4"/>
      <c r="OCG40" s="12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4"/>
      <c r="OCW40" s="12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4"/>
      <c r="ODM40" s="12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4"/>
      <c r="OEC40" s="12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4"/>
      <c r="OES40" s="12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4"/>
      <c r="OFI40" s="12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4"/>
      <c r="OFY40" s="12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4"/>
      <c r="OGO40" s="12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4"/>
      <c r="OHE40" s="12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4"/>
      <c r="OHU40" s="12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4"/>
      <c r="OIK40" s="12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4"/>
      <c r="OJA40" s="12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4"/>
      <c r="OJQ40" s="12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4"/>
      <c r="OKG40" s="12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4"/>
      <c r="OKW40" s="12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4"/>
      <c r="OLM40" s="12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4"/>
      <c r="OMC40" s="12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4"/>
      <c r="OMS40" s="12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4"/>
      <c r="ONI40" s="12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4"/>
      <c r="ONY40" s="12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4"/>
      <c r="OOO40" s="12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4"/>
      <c r="OPE40" s="12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4"/>
      <c r="OPU40" s="12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4"/>
      <c r="OQK40" s="12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4"/>
      <c r="ORA40" s="12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4"/>
      <c r="ORQ40" s="12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4"/>
      <c r="OSG40" s="12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4"/>
      <c r="OSW40" s="12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4"/>
      <c r="OTM40" s="12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4"/>
      <c r="OUC40" s="12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4"/>
      <c r="OUS40" s="12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4"/>
      <c r="OVI40" s="12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4"/>
      <c r="OVY40" s="12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4"/>
      <c r="OWO40" s="12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4"/>
      <c r="OXE40" s="12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4"/>
      <c r="OXU40" s="12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4"/>
      <c r="OYK40" s="12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4"/>
      <c r="OZA40" s="12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4"/>
      <c r="OZQ40" s="12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4"/>
      <c r="PAG40" s="12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4"/>
      <c r="PAW40" s="12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4"/>
      <c r="PBM40" s="12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4"/>
      <c r="PCC40" s="12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4"/>
      <c r="PCS40" s="12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4"/>
      <c r="PDI40" s="12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4"/>
      <c r="PDY40" s="12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4"/>
      <c r="PEO40" s="12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4"/>
      <c r="PFE40" s="12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4"/>
      <c r="PFU40" s="12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4"/>
      <c r="PGK40" s="12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4"/>
      <c r="PHA40" s="12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4"/>
      <c r="PHQ40" s="12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4"/>
      <c r="PIG40" s="12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4"/>
      <c r="PIW40" s="12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4"/>
      <c r="PJM40" s="12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4"/>
      <c r="PKC40" s="12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4"/>
      <c r="PKS40" s="12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4"/>
      <c r="PLI40" s="12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4"/>
      <c r="PLY40" s="12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4"/>
      <c r="PMO40" s="12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4"/>
      <c r="PNE40" s="12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4"/>
      <c r="PNU40" s="12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4"/>
      <c r="POK40" s="12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4"/>
      <c r="PPA40" s="12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4"/>
      <c r="PPQ40" s="12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4"/>
      <c r="PQG40" s="12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4"/>
      <c r="PQW40" s="12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4"/>
      <c r="PRM40" s="12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4"/>
      <c r="PSC40" s="12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4"/>
      <c r="PSS40" s="12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4"/>
      <c r="PTI40" s="12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4"/>
      <c r="PTY40" s="12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4"/>
      <c r="PUO40" s="12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4"/>
      <c r="PVE40" s="12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4"/>
      <c r="PVU40" s="12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4"/>
      <c r="PWK40" s="12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4"/>
      <c r="PXA40" s="12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4"/>
      <c r="PXQ40" s="12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4"/>
      <c r="PYG40" s="12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4"/>
      <c r="PYW40" s="12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4"/>
      <c r="PZM40" s="12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4"/>
      <c r="QAC40" s="12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4"/>
      <c r="QAS40" s="12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4"/>
      <c r="QBI40" s="12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4"/>
      <c r="QBY40" s="12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4"/>
      <c r="QCO40" s="12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4"/>
      <c r="QDE40" s="12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4"/>
      <c r="QDU40" s="12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4"/>
      <c r="QEK40" s="12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4"/>
      <c r="QFA40" s="12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4"/>
      <c r="QFQ40" s="12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4"/>
      <c r="QGG40" s="12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4"/>
      <c r="QGW40" s="12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4"/>
      <c r="QHM40" s="12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4"/>
      <c r="QIC40" s="12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4"/>
      <c r="QIS40" s="12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4"/>
      <c r="QJI40" s="12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4"/>
      <c r="QJY40" s="12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4"/>
      <c r="QKO40" s="12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4"/>
      <c r="QLE40" s="12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4"/>
      <c r="QLU40" s="12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4"/>
      <c r="QMK40" s="12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4"/>
      <c r="QNA40" s="12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4"/>
      <c r="QNQ40" s="12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4"/>
      <c r="QOG40" s="12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4"/>
      <c r="QOW40" s="12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4"/>
      <c r="QPM40" s="12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4"/>
      <c r="QQC40" s="12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4"/>
      <c r="QQS40" s="12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4"/>
      <c r="QRI40" s="12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4"/>
      <c r="QRY40" s="12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4"/>
      <c r="QSO40" s="12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4"/>
      <c r="QTE40" s="12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4"/>
      <c r="QTU40" s="12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4"/>
      <c r="QUK40" s="12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4"/>
      <c r="QVA40" s="12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4"/>
      <c r="QVQ40" s="12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4"/>
      <c r="QWG40" s="12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4"/>
      <c r="QWW40" s="12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4"/>
      <c r="QXM40" s="12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4"/>
      <c r="QYC40" s="12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4"/>
      <c r="QYS40" s="12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4"/>
      <c r="QZI40" s="12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4"/>
      <c r="QZY40" s="12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4"/>
      <c r="RAO40" s="12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4"/>
      <c r="RBE40" s="12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4"/>
      <c r="RBU40" s="12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4"/>
      <c r="RCK40" s="12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4"/>
      <c r="RDA40" s="12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4"/>
      <c r="RDQ40" s="12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4"/>
      <c r="REG40" s="12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4"/>
      <c r="REW40" s="12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4"/>
      <c r="RFM40" s="12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4"/>
      <c r="RGC40" s="12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4"/>
      <c r="RGS40" s="12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4"/>
      <c r="RHI40" s="12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4"/>
      <c r="RHY40" s="12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4"/>
      <c r="RIO40" s="12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4"/>
      <c r="RJE40" s="12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4"/>
      <c r="RJU40" s="12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4"/>
      <c r="RKK40" s="12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4"/>
      <c r="RLA40" s="12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4"/>
      <c r="RLQ40" s="12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4"/>
      <c r="RMG40" s="12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4"/>
      <c r="RMW40" s="12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4"/>
      <c r="RNM40" s="12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4"/>
      <c r="ROC40" s="12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4"/>
      <c r="ROS40" s="12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4"/>
      <c r="RPI40" s="12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4"/>
      <c r="RPY40" s="12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4"/>
      <c r="RQO40" s="12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4"/>
      <c r="RRE40" s="12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4"/>
      <c r="RRU40" s="12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4"/>
      <c r="RSK40" s="12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4"/>
      <c r="RTA40" s="12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4"/>
      <c r="RTQ40" s="12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4"/>
      <c r="RUG40" s="12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4"/>
      <c r="RUW40" s="12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4"/>
      <c r="RVM40" s="12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4"/>
      <c r="RWC40" s="12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4"/>
      <c r="RWS40" s="12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4"/>
      <c r="RXI40" s="12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4"/>
      <c r="RXY40" s="12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4"/>
      <c r="RYO40" s="12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4"/>
      <c r="RZE40" s="12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4"/>
      <c r="RZU40" s="12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4"/>
      <c r="SAK40" s="12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4"/>
      <c r="SBA40" s="12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4"/>
      <c r="SBQ40" s="12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4"/>
      <c r="SCG40" s="12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4"/>
      <c r="SCW40" s="12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4"/>
      <c r="SDM40" s="12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4"/>
      <c r="SEC40" s="12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4"/>
      <c r="SES40" s="12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4"/>
      <c r="SFI40" s="12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4"/>
      <c r="SFY40" s="12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4"/>
      <c r="SGO40" s="12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4"/>
      <c r="SHE40" s="12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4"/>
      <c r="SHU40" s="12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4"/>
      <c r="SIK40" s="12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4"/>
      <c r="SJA40" s="12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4"/>
      <c r="SJQ40" s="12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4"/>
      <c r="SKG40" s="12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4"/>
      <c r="SKW40" s="12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4"/>
      <c r="SLM40" s="12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4"/>
      <c r="SMC40" s="12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4"/>
      <c r="SMS40" s="12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4"/>
      <c r="SNI40" s="12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4"/>
      <c r="SNY40" s="12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4"/>
      <c r="SOO40" s="12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4"/>
      <c r="SPE40" s="12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4"/>
      <c r="SPU40" s="12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4"/>
      <c r="SQK40" s="12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4"/>
      <c r="SRA40" s="12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4"/>
      <c r="SRQ40" s="12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4"/>
      <c r="SSG40" s="12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4"/>
      <c r="SSW40" s="12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4"/>
      <c r="STM40" s="12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4"/>
      <c r="SUC40" s="12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4"/>
      <c r="SUS40" s="12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4"/>
      <c r="SVI40" s="12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4"/>
      <c r="SVY40" s="12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4"/>
      <c r="SWO40" s="12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4"/>
      <c r="SXE40" s="12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4"/>
      <c r="SXU40" s="12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4"/>
      <c r="SYK40" s="12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4"/>
      <c r="SZA40" s="12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4"/>
      <c r="SZQ40" s="12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4"/>
      <c r="TAG40" s="12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4"/>
      <c r="TAW40" s="12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4"/>
      <c r="TBM40" s="12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4"/>
      <c r="TCC40" s="12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4"/>
      <c r="TCS40" s="12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4"/>
      <c r="TDI40" s="12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4"/>
      <c r="TDY40" s="12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4"/>
      <c r="TEO40" s="12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4"/>
      <c r="TFE40" s="12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4"/>
      <c r="TFU40" s="12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4"/>
      <c r="TGK40" s="12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4"/>
      <c r="THA40" s="12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4"/>
      <c r="THQ40" s="12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4"/>
      <c r="TIG40" s="12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4"/>
      <c r="TIW40" s="12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4"/>
      <c r="TJM40" s="12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4"/>
      <c r="TKC40" s="12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4"/>
      <c r="TKS40" s="12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4"/>
      <c r="TLI40" s="12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4"/>
      <c r="TLY40" s="12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4"/>
      <c r="TMO40" s="12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4"/>
      <c r="TNE40" s="12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4"/>
      <c r="TNU40" s="12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4"/>
      <c r="TOK40" s="12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4"/>
      <c r="TPA40" s="12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4"/>
      <c r="TPQ40" s="12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4"/>
      <c r="TQG40" s="12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4"/>
      <c r="TQW40" s="12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4"/>
      <c r="TRM40" s="12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4"/>
      <c r="TSC40" s="12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4"/>
      <c r="TSS40" s="12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4"/>
      <c r="TTI40" s="12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4"/>
      <c r="TTY40" s="12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4"/>
      <c r="TUO40" s="12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4"/>
      <c r="TVE40" s="12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4"/>
      <c r="TVU40" s="12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4"/>
      <c r="TWK40" s="12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4"/>
      <c r="TXA40" s="12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4"/>
      <c r="TXQ40" s="12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4"/>
      <c r="TYG40" s="12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4"/>
      <c r="TYW40" s="12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4"/>
      <c r="TZM40" s="12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4"/>
      <c r="UAC40" s="12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4"/>
      <c r="UAS40" s="12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4"/>
      <c r="UBI40" s="12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4"/>
      <c r="UBY40" s="12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4"/>
      <c r="UCO40" s="12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4"/>
      <c r="UDE40" s="12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4"/>
      <c r="UDU40" s="12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4"/>
      <c r="UEK40" s="12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4"/>
      <c r="UFA40" s="12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4"/>
      <c r="UFQ40" s="12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4"/>
      <c r="UGG40" s="12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4"/>
      <c r="UGW40" s="12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4"/>
      <c r="UHM40" s="12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4"/>
      <c r="UIC40" s="12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4"/>
      <c r="UIS40" s="12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4"/>
      <c r="UJI40" s="12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4"/>
      <c r="UJY40" s="12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4"/>
      <c r="UKO40" s="12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4"/>
      <c r="ULE40" s="12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4"/>
      <c r="ULU40" s="12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4"/>
      <c r="UMK40" s="12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4"/>
      <c r="UNA40" s="12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4"/>
      <c r="UNQ40" s="12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4"/>
      <c r="UOG40" s="12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4"/>
      <c r="UOW40" s="12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4"/>
      <c r="UPM40" s="12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4"/>
      <c r="UQC40" s="12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4"/>
      <c r="UQS40" s="12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4"/>
      <c r="URI40" s="12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4"/>
      <c r="URY40" s="12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4"/>
      <c r="USO40" s="12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4"/>
      <c r="UTE40" s="12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4"/>
      <c r="UTU40" s="12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4"/>
      <c r="UUK40" s="12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4"/>
      <c r="UVA40" s="12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4"/>
      <c r="UVQ40" s="12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4"/>
      <c r="UWG40" s="12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4"/>
      <c r="UWW40" s="12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4"/>
      <c r="UXM40" s="12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4"/>
      <c r="UYC40" s="12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4"/>
      <c r="UYS40" s="12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4"/>
      <c r="UZI40" s="12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4"/>
      <c r="UZY40" s="12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4"/>
      <c r="VAO40" s="12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4"/>
      <c r="VBE40" s="12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4"/>
      <c r="VBU40" s="12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4"/>
      <c r="VCK40" s="12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4"/>
      <c r="VDA40" s="12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4"/>
      <c r="VDQ40" s="12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4"/>
      <c r="VEG40" s="12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4"/>
      <c r="VEW40" s="12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4"/>
      <c r="VFM40" s="12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4"/>
      <c r="VGC40" s="12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4"/>
      <c r="VGS40" s="12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4"/>
      <c r="VHI40" s="12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4"/>
      <c r="VHY40" s="12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4"/>
      <c r="VIO40" s="12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4"/>
      <c r="VJE40" s="12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4"/>
      <c r="VJU40" s="12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4"/>
      <c r="VKK40" s="12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4"/>
      <c r="VLA40" s="12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4"/>
      <c r="VLQ40" s="12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4"/>
      <c r="VMG40" s="12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4"/>
      <c r="VMW40" s="12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4"/>
      <c r="VNM40" s="12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4"/>
      <c r="VOC40" s="12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4"/>
      <c r="VOS40" s="12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4"/>
      <c r="VPI40" s="12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4"/>
      <c r="VPY40" s="12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4"/>
      <c r="VQO40" s="12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4"/>
      <c r="VRE40" s="12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4"/>
      <c r="VRU40" s="12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4"/>
      <c r="VSK40" s="12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4"/>
      <c r="VTA40" s="12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4"/>
      <c r="VTQ40" s="12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4"/>
      <c r="VUG40" s="12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4"/>
      <c r="VUW40" s="12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4"/>
      <c r="VVM40" s="12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4"/>
      <c r="VWC40" s="12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4"/>
      <c r="VWS40" s="12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4"/>
      <c r="VXI40" s="12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4"/>
      <c r="VXY40" s="12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4"/>
      <c r="VYO40" s="12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4"/>
      <c r="VZE40" s="12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4"/>
      <c r="VZU40" s="12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4"/>
      <c r="WAK40" s="12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4"/>
      <c r="WBA40" s="12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4"/>
      <c r="WBQ40" s="12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4"/>
      <c r="WCG40" s="12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4"/>
      <c r="WCW40" s="12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4"/>
      <c r="WDM40" s="12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4"/>
      <c r="WEC40" s="12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4"/>
      <c r="WES40" s="12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4"/>
      <c r="WFI40" s="12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4"/>
      <c r="WFY40" s="12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4"/>
      <c r="WGO40" s="12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4"/>
      <c r="WHE40" s="12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4"/>
      <c r="WHU40" s="12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4"/>
      <c r="WIK40" s="12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4"/>
      <c r="WJA40" s="12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4"/>
      <c r="WJQ40" s="12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4"/>
      <c r="WKG40" s="12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4"/>
      <c r="WKW40" s="12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4"/>
      <c r="WLM40" s="12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4"/>
      <c r="WMC40" s="12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4"/>
      <c r="WMS40" s="12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4"/>
      <c r="WNI40" s="12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4"/>
      <c r="WNY40" s="12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4"/>
      <c r="WOO40" s="12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4"/>
      <c r="WPE40" s="12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4"/>
      <c r="WPU40" s="12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4"/>
      <c r="WQK40" s="12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4"/>
      <c r="WRA40" s="12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4"/>
      <c r="WRQ40" s="12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4"/>
      <c r="WSG40" s="12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4"/>
      <c r="WSW40" s="12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4"/>
      <c r="WTM40" s="12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4"/>
      <c r="WUC40" s="12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4"/>
      <c r="WUS40" s="12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4"/>
      <c r="WVI40" s="12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4"/>
      <c r="WVY40" s="12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4"/>
      <c r="WWO40" s="12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4"/>
      <c r="WXE40" s="12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4"/>
      <c r="WXU40" s="12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4"/>
      <c r="WYK40" s="12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4"/>
      <c r="WZA40" s="12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4"/>
      <c r="WZQ40" s="12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4"/>
      <c r="XAG40" s="12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4"/>
      <c r="XAW40" s="12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4"/>
      <c r="XBM40" s="12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4"/>
      <c r="XCC40" s="12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4"/>
      <c r="XCS40" s="12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4"/>
      <c r="XDI40" s="12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4"/>
      <c r="XDY40" s="12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4"/>
      <c r="XEO40" s="12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  <c r="XFC40" s="13"/>
      <c r="XFD40" s="14"/>
    </row>
    <row r="41" spans="1:16384" x14ac:dyDescent="0.25">
      <c r="A41" s="2">
        <v>3</v>
      </c>
      <c r="B41" s="3" t="s">
        <v>20</v>
      </c>
      <c r="C41" s="3" t="s">
        <v>21</v>
      </c>
      <c r="D41" s="3" t="s">
        <v>22</v>
      </c>
      <c r="E41" s="3" t="s">
        <v>23</v>
      </c>
      <c r="F41" s="3" t="str">
        <f>"9788847233522"</f>
        <v>9788847233522</v>
      </c>
      <c r="G41" s="3" t="s">
        <v>49</v>
      </c>
      <c r="H41" s="3" t="s">
        <v>50</v>
      </c>
      <c r="I41" s="3" t="s">
        <v>26</v>
      </c>
      <c r="J41" s="3" t="s">
        <v>27</v>
      </c>
      <c r="K41" s="3" t="s">
        <v>28</v>
      </c>
      <c r="L41" s="3">
        <v>7.55</v>
      </c>
      <c r="M41" s="3"/>
      <c r="N41" s="3" t="s">
        <v>29</v>
      </c>
      <c r="O41" s="3" t="s">
        <v>29</v>
      </c>
      <c r="P41" s="6" t="s">
        <v>29</v>
      </c>
    </row>
    <row r="42" spans="1:16384" x14ac:dyDescent="0.25">
      <c r="A42" s="2">
        <v>3</v>
      </c>
      <c r="B42" s="3" t="s">
        <v>20</v>
      </c>
      <c r="C42" s="3" t="s">
        <v>21</v>
      </c>
      <c r="D42" s="3" t="s">
        <v>22</v>
      </c>
      <c r="E42" s="3" t="s">
        <v>31</v>
      </c>
      <c r="F42" s="3" t="str">
        <f>"9788861616035"</f>
        <v>9788861616035</v>
      </c>
      <c r="G42" s="3" t="s">
        <v>51</v>
      </c>
      <c r="H42" s="3" t="s">
        <v>52</v>
      </c>
      <c r="I42" s="3" t="s">
        <v>26</v>
      </c>
      <c r="J42" s="3">
        <v>3</v>
      </c>
      <c r="K42" s="3" t="s">
        <v>53</v>
      </c>
      <c r="L42" s="3">
        <v>7.42</v>
      </c>
      <c r="M42" s="3"/>
      <c r="N42" s="3" t="s">
        <v>29</v>
      </c>
      <c r="O42" s="3" t="s">
        <v>30</v>
      </c>
      <c r="P42" s="6" t="s">
        <v>29</v>
      </c>
    </row>
    <row r="43" spans="1:16384" x14ac:dyDescent="0.25">
      <c r="A43" s="2">
        <v>3</v>
      </c>
      <c r="B43" s="3" t="s">
        <v>20</v>
      </c>
      <c r="C43" s="3" t="s">
        <v>21</v>
      </c>
      <c r="D43" s="3" t="s">
        <v>22</v>
      </c>
      <c r="E43" s="3" t="s">
        <v>43</v>
      </c>
      <c r="F43" s="3" t="str">
        <f>"9788847232372"</f>
        <v>9788847232372</v>
      </c>
      <c r="G43" s="3" t="s">
        <v>54</v>
      </c>
      <c r="H43" s="3" t="s">
        <v>55</v>
      </c>
      <c r="I43" s="3" t="s">
        <v>26</v>
      </c>
      <c r="J43" s="3">
        <v>3</v>
      </c>
      <c r="K43" s="3" t="s">
        <v>28</v>
      </c>
      <c r="L43" s="3">
        <v>24.59</v>
      </c>
      <c r="M43" s="3"/>
      <c r="N43" s="3" t="s">
        <v>29</v>
      </c>
      <c r="O43" s="3" t="s">
        <v>30</v>
      </c>
      <c r="P43" s="6" t="s">
        <v>29</v>
      </c>
    </row>
    <row r="44" spans="1:16384" x14ac:dyDescent="0.25">
      <c r="A44" s="2">
        <v>3</v>
      </c>
      <c r="B44" s="3" t="s">
        <v>39</v>
      </c>
      <c r="C44" s="3" t="s">
        <v>21</v>
      </c>
      <c r="D44" s="3" t="s">
        <v>22</v>
      </c>
      <c r="E44" s="3" t="s">
        <v>31</v>
      </c>
      <c r="F44" s="3" t="str">
        <f>"9788861616035"</f>
        <v>9788861616035</v>
      </c>
      <c r="G44" s="3" t="s">
        <v>51</v>
      </c>
      <c r="H44" s="3" t="s">
        <v>52</v>
      </c>
      <c r="I44" s="3" t="s">
        <v>26</v>
      </c>
      <c r="J44" s="3">
        <v>3</v>
      </c>
      <c r="K44" s="3" t="s">
        <v>53</v>
      </c>
      <c r="L44" s="3">
        <v>7.42</v>
      </c>
      <c r="M44" s="3"/>
      <c r="N44" s="3" t="s">
        <v>29</v>
      </c>
      <c r="O44" s="3" t="s">
        <v>30</v>
      </c>
      <c r="P44" s="6" t="s">
        <v>29</v>
      </c>
    </row>
    <row r="45" spans="1:16384" x14ac:dyDescent="0.25">
      <c r="A45" s="2">
        <v>3</v>
      </c>
      <c r="B45" s="3" t="s">
        <v>39</v>
      </c>
      <c r="C45" s="3" t="s">
        <v>21</v>
      </c>
      <c r="D45" s="3" t="s">
        <v>22</v>
      </c>
      <c r="E45" s="3" t="s">
        <v>23</v>
      </c>
      <c r="F45" s="3" t="str">
        <f>"9788847233522"</f>
        <v>9788847233522</v>
      </c>
      <c r="G45" s="3" t="s">
        <v>49</v>
      </c>
      <c r="H45" s="3" t="s">
        <v>50</v>
      </c>
      <c r="I45" s="3" t="s">
        <v>26</v>
      </c>
      <c r="J45" s="3" t="s">
        <v>27</v>
      </c>
      <c r="K45" s="3" t="s">
        <v>28</v>
      </c>
      <c r="L45" s="3">
        <v>7.55</v>
      </c>
      <c r="M45" s="3"/>
      <c r="N45" s="3" t="s">
        <v>29</v>
      </c>
      <c r="O45" s="3" t="s">
        <v>29</v>
      </c>
      <c r="P45" s="6" t="s">
        <v>29</v>
      </c>
    </row>
    <row r="46" spans="1:16384" x14ac:dyDescent="0.25">
      <c r="A46" s="2">
        <v>3</v>
      </c>
      <c r="B46" s="3" t="s">
        <v>39</v>
      </c>
      <c r="C46" s="3" t="s">
        <v>21</v>
      </c>
      <c r="D46" s="3" t="s">
        <v>22</v>
      </c>
      <c r="E46" s="3" t="s">
        <v>43</v>
      </c>
      <c r="F46" s="3" t="str">
        <f>"9788847232372"</f>
        <v>9788847232372</v>
      </c>
      <c r="G46" s="3" t="s">
        <v>54</v>
      </c>
      <c r="H46" s="3" t="s">
        <v>55</v>
      </c>
      <c r="I46" s="3" t="s">
        <v>26</v>
      </c>
      <c r="J46" s="3">
        <v>3</v>
      </c>
      <c r="K46" s="3" t="s">
        <v>28</v>
      </c>
      <c r="L46" s="3">
        <v>24.59</v>
      </c>
      <c r="M46" s="3"/>
      <c r="N46" s="3" t="s">
        <v>29</v>
      </c>
      <c r="O46" s="3" t="s">
        <v>30</v>
      </c>
      <c r="P46" s="6" t="s">
        <v>29</v>
      </c>
    </row>
    <row r="47" spans="1:16384" x14ac:dyDescent="0.25">
      <c r="A47" s="2">
        <v>3</v>
      </c>
      <c r="B47" s="3" t="s">
        <v>40</v>
      </c>
      <c r="C47" s="3" t="s">
        <v>21</v>
      </c>
      <c r="D47" s="3" t="s">
        <v>22</v>
      </c>
      <c r="E47" s="3" t="s">
        <v>31</v>
      </c>
      <c r="F47" s="3" t="str">
        <f>"9788861616035"</f>
        <v>9788861616035</v>
      </c>
      <c r="G47" s="3" t="s">
        <v>51</v>
      </c>
      <c r="H47" s="3" t="s">
        <v>52</v>
      </c>
      <c r="I47" s="3" t="s">
        <v>26</v>
      </c>
      <c r="J47" s="3">
        <v>3</v>
      </c>
      <c r="K47" s="3" t="s">
        <v>53</v>
      </c>
      <c r="L47" s="3">
        <v>7.42</v>
      </c>
      <c r="M47" s="3"/>
      <c r="N47" s="3" t="s">
        <v>29</v>
      </c>
      <c r="O47" s="3" t="s">
        <v>30</v>
      </c>
      <c r="P47" s="6" t="s">
        <v>29</v>
      </c>
    </row>
    <row r="48" spans="1:16384" x14ac:dyDescent="0.25">
      <c r="A48" s="2">
        <v>3</v>
      </c>
      <c r="B48" s="3" t="s">
        <v>40</v>
      </c>
      <c r="C48" s="3" t="s">
        <v>21</v>
      </c>
      <c r="D48" s="3" t="s">
        <v>22</v>
      </c>
      <c r="E48" s="3" t="s">
        <v>43</v>
      </c>
      <c r="F48" s="3" t="str">
        <f>"9788847232372"</f>
        <v>9788847232372</v>
      </c>
      <c r="G48" s="3" t="s">
        <v>54</v>
      </c>
      <c r="H48" s="3" t="s">
        <v>55</v>
      </c>
      <c r="I48" s="3" t="s">
        <v>26</v>
      </c>
      <c r="J48" s="3">
        <v>3</v>
      </c>
      <c r="K48" s="3" t="s">
        <v>28</v>
      </c>
      <c r="L48" s="3">
        <v>24.59</v>
      </c>
      <c r="M48" s="3"/>
      <c r="N48" s="3" t="s">
        <v>29</v>
      </c>
      <c r="O48" s="3" t="s">
        <v>30</v>
      </c>
      <c r="P48" s="6" t="s">
        <v>29</v>
      </c>
    </row>
    <row r="49" spans="1:16384" x14ac:dyDescent="0.25">
      <c r="A49" s="2">
        <v>3</v>
      </c>
      <c r="B49" s="3" t="s">
        <v>40</v>
      </c>
      <c r="C49" s="3" t="s">
        <v>21</v>
      </c>
      <c r="D49" s="3" t="s">
        <v>22</v>
      </c>
      <c r="E49" s="3" t="s">
        <v>23</v>
      </c>
      <c r="F49" s="3" t="str">
        <f>"9788847233522"</f>
        <v>9788847233522</v>
      </c>
      <c r="G49" s="3" t="s">
        <v>49</v>
      </c>
      <c r="H49" s="3" t="s">
        <v>50</v>
      </c>
      <c r="I49" s="3" t="s">
        <v>26</v>
      </c>
      <c r="J49" s="3" t="s">
        <v>27</v>
      </c>
      <c r="K49" s="3" t="s">
        <v>28</v>
      </c>
      <c r="L49" s="3">
        <v>7.55</v>
      </c>
      <c r="M49" s="3"/>
      <c r="N49" s="3" t="s">
        <v>29</v>
      </c>
      <c r="O49" s="3" t="s">
        <v>29</v>
      </c>
      <c r="P49" s="6" t="s">
        <v>29</v>
      </c>
    </row>
    <row r="50" spans="1:16384" x14ac:dyDescent="0.25">
      <c r="A50" s="2">
        <v>3</v>
      </c>
      <c r="B50" s="3" t="s">
        <v>41</v>
      </c>
      <c r="C50" s="3" t="s">
        <v>21</v>
      </c>
      <c r="D50" s="3" t="s">
        <v>22</v>
      </c>
      <c r="E50" s="3" t="s">
        <v>23</v>
      </c>
      <c r="F50" s="3" t="str">
        <f>"9788847233522"</f>
        <v>9788847233522</v>
      </c>
      <c r="G50" s="3" t="s">
        <v>49</v>
      </c>
      <c r="H50" s="3" t="s">
        <v>50</v>
      </c>
      <c r="I50" s="3" t="s">
        <v>26</v>
      </c>
      <c r="J50" s="3" t="s">
        <v>27</v>
      </c>
      <c r="K50" s="3" t="s">
        <v>28</v>
      </c>
      <c r="L50" s="3">
        <v>7.55</v>
      </c>
      <c r="M50" s="3"/>
      <c r="N50" s="3" t="s">
        <v>29</v>
      </c>
      <c r="O50" s="3" t="s">
        <v>29</v>
      </c>
      <c r="P50" s="6" t="s">
        <v>29</v>
      </c>
    </row>
    <row r="51" spans="1:16384" x14ac:dyDescent="0.25">
      <c r="A51" s="2">
        <v>3</v>
      </c>
      <c r="B51" s="3" t="s">
        <v>41</v>
      </c>
      <c r="C51" s="3" t="s">
        <v>21</v>
      </c>
      <c r="D51" s="3" t="s">
        <v>22</v>
      </c>
      <c r="E51" s="3" t="s">
        <v>43</v>
      </c>
      <c r="F51" s="3" t="str">
        <f>"9788847232372"</f>
        <v>9788847232372</v>
      </c>
      <c r="G51" s="3" t="s">
        <v>54</v>
      </c>
      <c r="H51" s="3" t="s">
        <v>55</v>
      </c>
      <c r="I51" s="3" t="s">
        <v>26</v>
      </c>
      <c r="J51" s="3">
        <v>3</v>
      </c>
      <c r="K51" s="3" t="s">
        <v>28</v>
      </c>
      <c r="L51" s="3">
        <v>24.59</v>
      </c>
      <c r="M51" s="3"/>
      <c r="N51" s="3" t="s">
        <v>29</v>
      </c>
      <c r="O51" s="3" t="s">
        <v>30</v>
      </c>
      <c r="P51" s="6" t="s">
        <v>29</v>
      </c>
    </row>
    <row r="52" spans="1:16384" x14ac:dyDescent="0.25">
      <c r="A52" s="2">
        <v>3</v>
      </c>
      <c r="B52" s="3" t="s">
        <v>41</v>
      </c>
      <c r="C52" s="3" t="s">
        <v>21</v>
      </c>
      <c r="D52" s="3" t="s">
        <v>22</v>
      </c>
      <c r="E52" s="3" t="s">
        <v>31</v>
      </c>
      <c r="F52" s="3" t="str">
        <f>"9788861616035"</f>
        <v>9788861616035</v>
      </c>
      <c r="G52" s="3" t="s">
        <v>51</v>
      </c>
      <c r="H52" s="3" t="s">
        <v>52</v>
      </c>
      <c r="I52" s="3" t="s">
        <v>26</v>
      </c>
      <c r="J52" s="3">
        <v>3</v>
      </c>
      <c r="K52" s="3" t="s">
        <v>53</v>
      </c>
      <c r="L52" s="3">
        <v>7.42</v>
      </c>
      <c r="M52" s="3"/>
      <c r="N52" s="3" t="s">
        <v>29</v>
      </c>
      <c r="O52" s="3" t="s">
        <v>30</v>
      </c>
      <c r="P52" s="6" t="s">
        <v>29</v>
      </c>
    </row>
    <row r="53" spans="1:16384" x14ac:dyDescent="0.25">
      <c r="A53" s="2">
        <v>3</v>
      </c>
      <c r="B53" s="3" t="s">
        <v>42</v>
      </c>
      <c r="C53" s="3" t="s">
        <v>21</v>
      </c>
      <c r="D53" s="3" t="s">
        <v>22</v>
      </c>
      <c r="E53" s="3" t="s">
        <v>23</v>
      </c>
      <c r="F53" s="3" t="str">
        <f>"9788847233522"</f>
        <v>9788847233522</v>
      </c>
      <c r="G53" s="3" t="s">
        <v>49</v>
      </c>
      <c r="H53" s="3" t="s">
        <v>50</v>
      </c>
      <c r="I53" s="3" t="s">
        <v>26</v>
      </c>
      <c r="J53" s="3" t="s">
        <v>27</v>
      </c>
      <c r="K53" s="3" t="s">
        <v>28</v>
      </c>
      <c r="L53" s="3">
        <v>7.55</v>
      </c>
      <c r="M53" s="3"/>
      <c r="N53" s="3" t="s">
        <v>29</v>
      </c>
      <c r="O53" s="3" t="s">
        <v>29</v>
      </c>
      <c r="P53" s="6" t="s">
        <v>29</v>
      </c>
    </row>
    <row r="54" spans="1:16384" x14ac:dyDescent="0.25">
      <c r="A54" s="2">
        <v>3</v>
      </c>
      <c r="B54" s="3" t="s">
        <v>42</v>
      </c>
      <c r="C54" s="3" t="s">
        <v>21</v>
      </c>
      <c r="D54" s="3" t="s">
        <v>22</v>
      </c>
      <c r="E54" s="3" t="s">
        <v>43</v>
      </c>
      <c r="F54" s="3" t="str">
        <f>"9788847232372"</f>
        <v>9788847232372</v>
      </c>
      <c r="G54" s="3" t="s">
        <v>54</v>
      </c>
      <c r="H54" s="3" t="s">
        <v>55</v>
      </c>
      <c r="I54" s="3" t="s">
        <v>26</v>
      </c>
      <c r="J54" s="3">
        <v>3</v>
      </c>
      <c r="K54" s="3" t="s">
        <v>28</v>
      </c>
      <c r="L54" s="3">
        <v>24.59</v>
      </c>
      <c r="M54" s="3"/>
      <c r="N54" s="3" t="s">
        <v>29</v>
      </c>
      <c r="O54" s="3" t="s">
        <v>30</v>
      </c>
      <c r="P54" s="6" t="s">
        <v>29</v>
      </c>
    </row>
    <row r="55" spans="1:16384" x14ac:dyDescent="0.25">
      <c r="A55" s="2">
        <v>3</v>
      </c>
      <c r="B55" s="3" t="s">
        <v>42</v>
      </c>
      <c r="C55" s="3" t="s">
        <v>21</v>
      </c>
      <c r="D55" s="3" t="s">
        <v>22</v>
      </c>
      <c r="E55" s="3" t="s">
        <v>31</v>
      </c>
      <c r="F55" s="3" t="str">
        <f>"9788861616035"</f>
        <v>9788861616035</v>
      </c>
      <c r="G55" s="3" t="s">
        <v>51</v>
      </c>
      <c r="H55" s="3" t="s">
        <v>52</v>
      </c>
      <c r="I55" s="3" t="s">
        <v>26</v>
      </c>
      <c r="J55" s="3">
        <v>3</v>
      </c>
      <c r="K55" s="3" t="s">
        <v>53</v>
      </c>
      <c r="L55" s="3">
        <v>7.42</v>
      </c>
      <c r="M55" s="3"/>
      <c r="N55" s="3" t="s">
        <v>29</v>
      </c>
      <c r="O55" s="3" t="s">
        <v>30</v>
      </c>
      <c r="P55" s="6" t="s">
        <v>29</v>
      </c>
    </row>
    <row r="56" spans="1:16384" x14ac:dyDescent="0.25">
      <c r="A56" s="2">
        <v>3</v>
      </c>
      <c r="B56" s="3" t="s">
        <v>48</v>
      </c>
      <c r="C56" s="3" t="s">
        <v>21</v>
      </c>
      <c r="D56" s="3" t="s">
        <v>22</v>
      </c>
      <c r="E56" s="3" t="s">
        <v>31</v>
      </c>
      <c r="F56" s="3" t="str">
        <f>"9788861616035"</f>
        <v>9788861616035</v>
      </c>
      <c r="G56" s="3" t="s">
        <v>51</v>
      </c>
      <c r="H56" s="3" t="s">
        <v>52</v>
      </c>
      <c r="I56" s="3" t="s">
        <v>26</v>
      </c>
      <c r="J56" s="3">
        <v>3</v>
      </c>
      <c r="K56" s="3" t="s">
        <v>53</v>
      </c>
      <c r="L56" s="3">
        <v>7.42</v>
      </c>
      <c r="M56" s="3"/>
      <c r="N56" s="3" t="s">
        <v>29</v>
      </c>
      <c r="O56" s="3" t="s">
        <v>30</v>
      </c>
      <c r="P56" s="6" t="s">
        <v>29</v>
      </c>
    </row>
    <row r="57" spans="1:16384" x14ac:dyDescent="0.25">
      <c r="A57" s="2">
        <v>3</v>
      </c>
      <c r="B57" s="3" t="s">
        <v>48</v>
      </c>
      <c r="C57" s="3" t="s">
        <v>21</v>
      </c>
      <c r="D57" s="3" t="s">
        <v>22</v>
      </c>
      <c r="E57" s="3" t="s">
        <v>43</v>
      </c>
      <c r="F57" s="3" t="str">
        <f>"9788847232372"</f>
        <v>9788847232372</v>
      </c>
      <c r="G57" s="3" t="s">
        <v>54</v>
      </c>
      <c r="H57" s="3" t="s">
        <v>55</v>
      </c>
      <c r="I57" s="3" t="s">
        <v>26</v>
      </c>
      <c r="J57" s="3">
        <v>3</v>
      </c>
      <c r="K57" s="3" t="s">
        <v>28</v>
      </c>
      <c r="L57" s="3">
        <v>24.59</v>
      </c>
      <c r="M57" s="3"/>
      <c r="N57" s="3" t="s">
        <v>29</v>
      </c>
      <c r="O57" s="3" t="s">
        <v>30</v>
      </c>
      <c r="P57" s="6" t="s">
        <v>29</v>
      </c>
    </row>
    <row r="58" spans="1:16384" x14ac:dyDescent="0.25">
      <c r="A58" s="2">
        <v>3</v>
      </c>
      <c r="B58" s="3" t="s">
        <v>48</v>
      </c>
      <c r="C58" s="3" t="s">
        <v>21</v>
      </c>
      <c r="D58" s="3" t="s">
        <v>22</v>
      </c>
      <c r="E58" s="3" t="s">
        <v>23</v>
      </c>
      <c r="F58" s="3" t="str">
        <f>"9788847233522"</f>
        <v>9788847233522</v>
      </c>
      <c r="G58" s="3" t="s">
        <v>49</v>
      </c>
      <c r="H58" s="3" t="s">
        <v>50</v>
      </c>
      <c r="I58" s="3" t="s">
        <v>26</v>
      </c>
      <c r="J58" s="3" t="s">
        <v>27</v>
      </c>
      <c r="K58" s="3" t="s">
        <v>28</v>
      </c>
      <c r="L58" s="3">
        <v>7.55</v>
      </c>
      <c r="M58" s="3"/>
      <c r="N58" s="3" t="s">
        <v>29</v>
      </c>
      <c r="O58" s="3" t="s">
        <v>29</v>
      </c>
      <c r="P58" s="6" t="s">
        <v>29</v>
      </c>
    </row>
    <row r="59" spans="1:16384" x14ac:dyDescent="0.2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  <c r="Q59" s="12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4"/>
      <c r="AG59" s="12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4"/>
      <c r="AW59" s="12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4"/>
      <c r="BM59" s="12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4"/>
      <c r="CC59" s="12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4"/>
      <c r="CS59" s="12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4"/>
      <c r="DI59" s="12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4"/>
      <c r="DY59" s="12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4"/>
      <c r="EO59" s="12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4"/>
      <c r="FE59" s="12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4"/>
      <c r="FU59" s="12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4"/>
      <c r="GK59" s="12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4"/>
      <c r="HA59" s="12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4"/>
      <c r="HQ59" s="12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4"/>
      <c r="IG59" s="12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4"/>
      <c r="IW59" s="12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4"/>
      <c r="JM59" s="12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4"/>
      <c r="KC59" s="12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4"/>
      <c r="KS59" s="12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4"/>
      <c r="LI59" s="12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4"/>
      <c r="LY59" s="12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4"/>
      <c r="MO59" s="12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4"/>
      <c r="NE59" s="12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4"/>
      <c r="NU59" s="12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4"/>
      <c r="OK59" s="12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4"/>
      <c r="PA59" s="12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4"/>
      <c r="PQ59" s="12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4"/>
      <c r="QG59" s="12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4"/>
      <c r="QW59" s="12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4"/>
      <c r="RM59" s="12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4"/>
      <c r="SC59" s="12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4"/>
      <c r="SS59" s="12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4"/>
      <c r="TI59" s="12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4"/>
      <c r="TY59" s="12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4"/>
      <c r="UO59" s="12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4"/>
      <c r="VE59" s="12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4"/>
      <c r="VU59" s="12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4"/>
      <c r="WK59" s="12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4"/>
      <c r="XA59" s="12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4"/>
      <c r="XQ59" s="12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4"/>
      <c r="YG59" s="12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4"/>
      <c r="YW59" s="12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4"/>
      <c r="ZM59" s="12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4"/>
      <c r="AAC59" s="12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4"/>
      <c r="AAS59" s="12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4"/>
      <c r="ABI59" s="12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4"/>
      <c r="ABY59" s="12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4"/>
      <c r="ACO59" s="12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4"/>
      <c r="ADE59" s="12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4"/>
      <c r="ADU59" s="12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4"/>
      <c r="AEK59" s="12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4"/>
      <c r="AFA59" s="12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4"/>
      <c r="AFQ59" s="12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4"/>
      <c r="AGG59" s="12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4"/>
      <c r="AGW59" s="12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4"/>
      <c r="AHM59" s="12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4"/>
      <c r="AIC59" s="12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4"/>
      <c r="AIS59" s="12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4"/>
      <c r="AJI59" s="12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4"/>
      <c r="AJY59" s="12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4"/>
      <c r="AKO59" s="12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4"/>
      <c r="ALE59" s="12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4"/>
      <c r="ALU59" s="12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4"/>
      <c r="AMK59" s="12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4"/>
      <c r="ANA59" s="12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4"/>
      <c r="ANQ59" s="12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4"/>
      <c r="AOG59" s="12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4"/>
      <c r="AOW59" s="12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4"/>
      <c r="APM59" s="12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4"/>
      <c r="AQC59" s="12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4"/>
      <c r="AQS59" s="12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4"/>
      <c r="ARI59" s="12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4"/>
      <c r="ARY59" s="12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4"/>
      <c r="ASO59" s="12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4"/>
      <c r="ATE59" s="12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4"/>
      <c r="ATU59" s="12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4"/>
      <c r="AUK59" s="12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4"/>
      <c r="AVA59" s="12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4"/>
      <c r="AVQ59" s="12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4"/>
      <c r="AWG59" s="12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4"/>
      <c r="AWW59" s="12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4"/>
      <c r="AXM59" s="12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4"/>
      <c r="AYC59" s="12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4"/>
      <c r="AYS59" s="12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4"/>
      <c r="AZI59" s="12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4"/>
      <c r="AZY59" s="12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4"/>
      <c r="BAO59" s="12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4"/>
      <c r="BBE59" s="12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4"/>
      <c r="BBU59" s="12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4"/>
      <c r="BCK59" s="12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4"/>
      <c r="BDA59" s="12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4"/>
      <c r="BDQ59" s="12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4"/>
      <c r="BEG59" s="12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4"/>
      <c r="BEW59" s="12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4"/>
      <c r="BFM59" s="12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4"/>
      <c r="BGC59" s="12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4"/>
      <c r="BGS59" s="12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4"/>
      <c r="BHI59" s="12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4"/>
      <c r="BHY59" s="12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4"/>
      <c r="BIO59" s="12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4"/>
      <c r="BJE59" s="12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4"/>
      <c r="BJU59" s="12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4"/>
      <c r="BKK59" s="12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4"/>
      <c r="BLA59" s="12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4"/>
      <c r="BLQ59" s="12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4"/>
      <c r="BMG59" s="12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4"/>
      <c r="BMW59" s="12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4"/>
      <c r="BNM59" s="12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4"/>
      <c r="BOC59" s="12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4"/>
      <c r="BOS59" s="12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4"/>
      <c r="BPI59" s="12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4"/>
      <c r="BPY59" s="12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4"/>
      <c r="BQO59" s="12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4"/>
      <c r="BRE59" s="12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4"/>
      <c r="BRU59" s="12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4"/>
      <c r="BSK59" s="12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4"/>
      <c r="BTA59" s="12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4"/>
      <c r="BTQ59" s="12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4"/>
      <c r="BUG59" s="12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4"/>
      <c r="BUW59" s="12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4"/>
      <c r="BVM59" s="12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4"/>
      <c r="BWC59" s="12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4"/>
      <c r="BWS59" s="12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4"/>
      <c r="BXI59" s="12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4"/>
      <c r="BXY59" s="12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4"/>
      <c r="BYO59" s="12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4"/>
      <c r="BZE59" s="12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4"/>
      <c r="BZU59" s="12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4"/>
      <c r="CAK59" s="12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4"/>
      <c r="CBA59" s="12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4"/>
      <c r="CBQ59" s="12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4"/>
      <c r="CCG59" s="12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4"/>
      <c r="CCW59" s="12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4"/>
      <c r="CDM59" s="12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4"/>
      <c r="CEC59" s="12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4"/>
      <c r="CES59" s="12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4"/>
      <c r="CFI59" s="12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4"/>
      <c r="CFY59" s="12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4"/>
      <c r="CGO59" s="12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4"/>
      <c r="CHE59" s="12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4"/>
      <c r="CHU59" s="12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4"/>
      <c r="CIK59" s="12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4"/>
      <c r="CJA59" s="12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4"/>
      <c r="CJQ59" s="12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4"/>
      <c r="CKG59" s="12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4"/>
      <c r="CKW59" s="12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4"/>
      <c r="CLM59" s="12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4"/>
      <c r="CMC59" s="12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4"/>
      <c r="CMS59" s="12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4"/>
      <c r="CNI59" s="12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4"/>
      <c r="CNY59" s="12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4"/>
      <c r="COO59" s="12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4"/>
      <c r="CPE59" s="12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4"/>
      <c r="CPU59" s="12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4"/>
      <c r="CQK59" s="12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4"/>
      <c r="CRA59" s="12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4"/>
      <c r="CRQ59" s="12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4"/>
      <c r="CSG59" s="12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4"/>
      <c r="CSW59" s="12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4"/>
      <c r="CTM59" s="12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4"/>
      <c r="CUC59" s="12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4"/>
      <c r="CUS59" s="12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4"/>
      <c r="CVI59" s="12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4"/>
      <c r="CVY59" s="12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4"/>
      <c r="CWO59" s="12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4"/>
      <c r="CXE59" s="12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4"/>
      <c r="CXU59" s="12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4"/>
      <c r="CYK59" s="12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4"/>
      <c r="CZA59" s="12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4"/>
      <c r="CZQ59" s="12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4"/>
      <c r="DAG59" s="12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4"/>
      <c r="DAW59" s="12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4"/>
      <c r="DBM59" s="12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4"/>
      <c r="DCC59" s="12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4"/>
      <c r="DCS59" s="12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4"/>
      <c r="DDI59" s="12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4"/>
      <c r="DDY59" s="12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4"/>
      <c r="DEO59" s="12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4"/>
      <c r="DFE59" s="12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4"/>
      <c r="DFU59" s="12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4"/>
      <c r="DGK59" s="12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4"/>
      <c r="DHA59" s="12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4"/>
      <c r="DHQ59" s="12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4"/>
      <c r="DIG59" s="12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4"/>
      <c r="DIW59" s="12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4"/>
      <c r="DJM59" s="12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4"/>
      <c r="DKC59" s="12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4"/>
      <c r="DKS59" s="12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4"/>
      <c r="DLI59" s="12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4"/>
      <c r="DLY59" s="12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4"/>
      <c r="DMO59" s="12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4"/>
      <c r="DNE59" s="12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4"/>
      <c r="DNU59" s="12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4"/>
      <c r="DOK59" s="12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4"/>
      <c r="DPA59" s="12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4"/>
      <c r="DPQ59" s="12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4"/>
      <c r="DQG59" s="12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4"/>
      <c r="DQW59" s="12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4"/>
      <c r="DRM59" s="12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4"/>
      <c r="DSC59" s="12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4"/>
      <c r="DSS59" s="12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4"/>
      <c r="DTI59" s="12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4"/>
      <c r="DTY59" s="12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4"/>
      <c r="DUO59" s="12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4"/>
      <c r="DVE59" s="12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4"/>
      <c r="DVU59" s="12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4"/>
      <c r="DWK59" s="12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4"/>
      <c r="DXA59" s="12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4"/>
      <c r="DXQ59" s="12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4"/>
      <c r="DYG59" s="12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4"/>
      <c r="DYW59" s="12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4"/>
      <c r="DZM59" s="12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4"/>
      <c r="EAC59" s="12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4"/>
      <c r="EAS59" s="12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4"/>
      <c r="EBI59" s="12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4"/>
      <c r="EBY59" s="12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4"/>
      <c r="ECO59" s="12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4"/>
      <c r="EDE59" s="12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4"/>
      <c r="EDU59" s="12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4"/>
      <c r="EEK59" s="12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4"/>
      <c r="EFA59" s="12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4"/>
      <c r="EFQ59" s="12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4"/>
      <c r="EGG59" s="12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4"/>
      <c r="EGW59" s="12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4"/>
      <c r="EHM59" s="12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4"/>
      <c r="EIC59" s="12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4"/>
      <c r="EIS59" s="12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4"/>
      <c r="EJI59" s="12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4"/>
      <c r="EJY59" s="12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4"/>
      <c r="EKO59" s="12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4"/>
      <c r="ELE59" s="12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4"/>
      <c r="ELU59" s="12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4"/>
      <c r="EMK59" s="12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4"/>
      <c r="ENA59" s="12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4"/>
      <c r="ENQ59" s="12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4"/>
      <c r="EOG59" s="12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4"/>
      <c r="EOW59" s="12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4"/>
      <c r="EPM59" s="12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4"/>
      <c r="EQC59" s="12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4"/>
      <c r="EQS59" s="12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4"/>
      <c r="ERI59" s="12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4"/>
      <c r="ERY59" s="12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4"/>
      <c r="ESO59" s="12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4"/>
      <c r="ETE59" s="12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4"/>
      <c r="ETU59" s="12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4"/>
      <c r="EUK59" s="12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4"/>
      <c r="EVA59" s="12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4"/>
      <c r="EVQ59" s="12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4"/>
      <c r="EWG59" s="12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4"/>
      <c r="EWW59" s="12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4"/>
      <c r="EXM59" s="12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4"/>
      <c r="EYC59" s="12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4"/>
      <c r="EYS59" s="12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4"/>
      <c r="EZI59" s="12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4"/>
      <c r="EZY59" s="12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4"/>
      <c r="FAO59" s="12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4"/>
      <c r="FBE59" s="12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4"/>
      <c r="FBU59" s="12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4"/>
      <c r="FCK59" s="12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4"/>
      <c r="FDA59" s="12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4"/>
      <c r="FDQ59" s="12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4"/>
      <c r="FEG59" s="12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4"/>
      <c r="FEW59" s="12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4"/>
      <c r="FFM59" s="12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4"/>
      <c r="FGC59" s="12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4"/>
      <c r="FGS59" s="12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4"/>
      <c r="FHI59" s="12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4"/>
      <c r="FHY59" s="12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4"/>
      <c r="FIO59" s="12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4"/>
      <c r="FJE59" s="12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4"/>
      <c r="FJU59" s="12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4"/>
      <c r="FKK59" s="12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4"/>
      <c r="FLA59" s="12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4"/>
      <c r="FLQ59" s="12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4"/>
      <c r="FMG59" s="12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4"/>
      <c r="FMW59" s="12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4"/>
      <c r="FNM59" s="12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4"/>
      <c r="FOC59" s="12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4"/>
      <c r="FOS59" s="12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4"/>
      <c r="FPI59" s="12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4"/>
      <c r="FPY59" s="12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4"/>
      <c r="FQO59" s="12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4"/>
      <c r="FRE59" s="12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4"/>
      <c r="FRU59" s="12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4"/>
      <c r="FSK59" s="12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4"/>
      <c r="FTA59" s="12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4"/>
      <c r="FTQ59" s="12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4"/>
      <c r="FUG59" s="12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4"/>
      <c r="FUW59" s="12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4"/>
      <c r="FVM59" s="12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4"/>
      <c r="FWC59" s="12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4"/>
      <c r="FWS59" s="12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4"/>
      <c r="FXI59" s="12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4"/>
      <c r="FXY59" s="12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4"/>
      <c r="FYO59" s="12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4"/>
      <c r="FZE59" s="12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4"/>
      <c r="FZU59" s="12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4"/>
      <c r="GAK59" s="12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4"/>
      <c r="GBA59" s="12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4"/>
      <c r="GBQ59" s="12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4"/>
      <c r="GCG59" s="12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4"/>
      <c r="GCW59" s="12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4"/>
      <c r="GDM59" s="12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4"/>
      <c r="GEC59" s="12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4"/>
      <c r="GES59" s="12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4"/>
      <c r="GFI59" s="12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4"/>
      <c r="GFY59" s="12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4"/>
      <c r="GGO59" s="12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4"/>
      <c r="GHE59" s="12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4"/>
      <c r="GHU59" s="12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4"/>
      <c r="GIK59" s="12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4"/>
      <c r="GJA59" s="12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4"/>
      <c r="GJQ59" s="12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4"/>
      <c r="GKG59" s="12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4"/>
      <c r="GKW59" s="12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4"/>
      <c r="GLM59" s="12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4"/>
      <c r="GMC59" s="12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4"/>
      <c r="GMS59" s="12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4"/>
      <c r="GNI59" s="12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4"/>
      <c r="GNY59" s="12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4"/>
      <c r="GOO59" s="12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4"/>
      <c r="GPE59" s="12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4"/>
      <c r="GPU59" s="12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4"/>
      <c r="GQK59" s="12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4"/>
      <c r="GRA59" s="12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4"/>
      <c r="GRQ59" s="12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4"/>
      <c r="GSG59" s="12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4"/>
      <c r="GSW59" s="12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4"/>
      <c r="GTM59" s="12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4"/>
      <c r="GUC59" s="12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4"/>
      <c r="GUS59" s="12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4"/>
      <c r="GVI59" s="12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4"/>
      <c r="GVY59" s="12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4"/>
      <c r="GWO59" s="12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4"/>
      <c r="GXE59" s="12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4"/>
      <c r="GXU59" s="12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4"/>
      <c r="GYK59" s="12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4"/>
      <c r="GZA59" s="12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4"/>
      <c r="GZQ59" s="12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4"/>
      <c r="HAG59" s="12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4"/>
      <c r="HAW59" s="12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4"/>
      <c r="HBM59" s="12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4"/>
      <c r="HCC59" s="12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4"/>
      <c r="HCS59" s="12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4"/>
      <c r="HDI59" s="12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4"/>
      <c r="HDY59" s="12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4"/>
      <c r="HEO59" s="12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4"/>
      <c r="HFE59" s="12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4"/>
      <c r="HFU59" s="12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4"/>
      <c r="HGK59" s="12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4"/>
      <c r="HHA59" s="12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4"/>
      <c r="HHQ59" s="12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4"/>
      <c r="HIG59" s="12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4"/>
      <c r="HIW59" s="12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4"/>
      <c r="HJM59" s="12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4"/>
      <c r="HKC59" s="12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4"/>
      <c r="HKS59" s="12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4"/>
      <c r="HLI59" s="12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4"/>
      <c r="HLY59" s="12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4"/>
      <c r="HMO59" s="12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4"/>
      <c r="HNE59" s="12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4"/>
      <c r="HNU59" s="12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4"/>
      <c r="HOK59" s="12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4"/>
      <c r="HPA59" s="12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4"/>
      <c r="HPQ59" s="12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4"/>
      <c r="HQG59" s="12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4"/>
      <c r="HQW59" s="12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4"/>
      <c r="HRM59" s="12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4"/>
      <c r="HSC59" s="12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4"/>
      <c r="HSS59" s="12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4"/>
      <c r="HTI59" s="12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4"/>
      <c r="HTY59" s="12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4"/>
      <c r="HUO59" s="12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4"/>
      <c r="HVE59" s="12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4"/>
      <c r="HVU59" s="12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4"/>
      <c r="HWK59" s="12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4"/>
      <c r="HXA59" s="12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4"/>
      <c r="HXQ59" s="12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4"/>
      <c r="HYG59" s="12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4"/>
      <c r="HYW59" s="12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4"/>
      <c r="HZM59" s="12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4"/>
      <c r="IAC59" s="12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4"/>
      <c r="IAS59" s="12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4"/>
      <c r="IBI59" s="12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4"/>
      <c r="IBY59" s="12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4"/>
      <c r="ICO59" s="12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4"/>
      <c r="IDE59" s="12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4"/>
      <c r="IDU59" s="12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4"/>
      <c r="IEK59" s="12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4"/>
      <c r="IFA59" s="12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4"/>
      <c r="IFQ59" s="12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4"/>
      <c r="IGG59" s="12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4"/>
      <c r="IGW59" s="12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4"/>
      <c r="IHM59" s="12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4"/>
      <c r="IIC59" s="12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4"/>
      <c r="IIS59" s="12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4"/>
      <c r="IJI59" s="12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4"/>
      <c r="IJY59" s="12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4"/>
      <c r="IKO59" s="12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4"/>
      <c r="ILE59" s="12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4"/>
      <c r="ILU59" s="12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4"/>
      <c r="IMK59" s="12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4"/>
      <c r="INA59" s="12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4"/>
      <c r="INQ59" s="12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4"/>
      <c r="IOG59" s="12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4"/>
      <c r="IOW59" s="12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4"/>
      <c r="IPM59" s="12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4"/>
      <c r="IQC59" s="12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4"/>
      <c r="IQS59" s="12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4"/>
      <c r="IRI59" s="12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4"/>
      <c r="IRY59" s="12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4"/>
      <c r="ISO59" s="12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4"/>
      <c r="ITE59" s="12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4"/>
      <c r="ITU59" s="12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4"/>
      <c r="IUK59" s="12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4"/>
      <c r="IVA59" s="12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4"/>
      <c r="IVQ59" s="12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4"/>
      <c r="IWG59" s="12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4"/>
      <c r="IWW59" s="12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4"/>
      <c r="IXM59" s="12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4"/>
      <c r="IYC59" s="12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4"/>
      <c r="IYS59" s="12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4"/>
      <c r="IZI59" s="12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4"/>
      <c r="IZY59" s="12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4"/>
      <c r="JAO59" s="12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4"/>
      <c r="JBE59" s="12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4"/>
      <c r="JBU59" s="12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4"/>
      <c r="JCK59" s="12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4"/>
      <c r="JDA59" s="12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4"/>
      <c r="JDQ59" s="12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4"/>
      <c r="JEG59" s="12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4"/>
      <c r="JEW59" s="12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4"/>
      <c r="JFM59" s="12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4"/>
      <c r="JGC59" s="12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4"/>
      <c r="JGS59" s="12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4"/>
      <c r="JHI59" s="12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4"/>
      <c r="JHY59" s="12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4"/>
      <c r="JIO59" s="12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4"/>
      <c r="JJE59" s="12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4"/>
      <c r="JJU59" s="12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4"/>
      <c r="JKK59" s="12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4"/>
      <c r="JLA59" s="12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4"/>
      <c r="JLQ59" s="12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4"/>
      <c r="JMG59" s="12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4"/>
      <c r="JMW59" s="12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4"/>
      <c r="JNM59" s="12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4"/>
      <c r="JOC59" s="12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4"/>
      <c r="JOS59" s="12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4"/>
      <c r="JPI59" s="12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4"/>
      <c r="JPY59" s="12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4"/>
      <c r="JQO59" s="12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4"/>
      <c r="JRE59" s="12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4"/>
      <c r="JRU59" s="12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4"/>
      <c r="JSK59" s="12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4"/>
      <c r="JTA59" s="12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4"/>
      <c r="JTQ59" s="12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4"/>
      <c r="JUG59" s="12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4"/>
      <c r="JUW59" s="12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4"/>
      <c r="JVM59" s="12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4"/>
      <c r="JWC59" s="12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4"/>
      <c r="JWS59" s="12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4"/>
      <c r="JXI59" s="12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4"/>
      <c r="JXY59" s="12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4"/>
      <c r="JYO59" s="12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4"/>
      <c r="JZE59" s="12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4"/>
      <c r="JZU59" s="12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4"/>
      <c r="KAK59" s="12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4"/>
      <c r="KBA59" s="12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4"/>
      <c r="KBQ59" s="12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4"/>
      <c r="KCG59" s="12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4"/>
      <c r="KCW59" s="12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4"/>
      <c r="KDM59" s="12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4"/>
      <c r="KEC59" s="12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4"/>
      <c r="KES59" s="12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4"/>
      <c r="KFI59" s="12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4"/>
      <c r="KFY59" s="12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4"/>
      <c r="KGO59" s="12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4"/>
      <c r="KHE59" s="12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4"/>
      <c r="KHU59" s="12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4"/>
      <c r="KIK59" s="12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4"/>
      <c r="KJA59" s="12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4"/>
      <c r="KJQ59" s="12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4"/>
      <c r="KKG59" s="12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4"/>
      <c r="KKW59" s="12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4"/>
      <c r="KLM59" s="12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4"/>
      <c r="KMC59" s="12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4"/>
      <c r="KMS59" s="12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4"/>
      <c r="KNI59" s="12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4"/>
      <c r="KNY59" s="12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4"/>
      <c r="KOO59" s="12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4"/>
      <c r="KPE59" s="12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4"/>
      <c r="KPU59" s="12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4"/>
      <c r="KQK59" s="12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4"/>
      <c r="KRA59" s="12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4"/>
      <c r="KRQ59" s="12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4"/>
      <c r="KSG59" s="12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4"/>
      <c r="KSW59" s="12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4"/>
      <c r="KTM59" s="12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4"/>
      <c r="KUC59" s="12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4"/>
      <c r="KUS59" s="12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4"/>
      <c r="KVI59" s="12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4"/>
      <c r="KVY59" s="12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4"/>
      <c r="KWO59" s="12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4"/>
      <c r="KXE59" s="12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4"/>
      <c r="KXU59" s="12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4"/>
      <c r="KYK59" s="12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4"/>
      <c r="KZA59" s="12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4"/>
      <c r="KZQ59" s="12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4"/>
      <c r="LAG59" s="12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4"/>
      <c r="LAW59" s="12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4"/>
      <c r="LBM59" s="12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4"/>
      <c r="LCC59" s="12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4"/>
      <c r="LCS59" s="12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4"/>
      <c r="LDI59" s="12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4"/>
      <c r="LDY59" s="12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4"/>
      <c r="LEO59" s="12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4"/>
      <c r="LFE59" s="12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4"/>
      <c r="LFU59" s="12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4"/>
      <c r="LGK59" s="12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4"/>
      <c r="LHA59" s="12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4"/>
      <c r="LHQ59" s="12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4"/>
      <c r="LIG59" s="12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4"/>
      <c r="LIW59" s="12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4"/>
      <c r="LJM59" s="12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4"/>
      <c r="LKC59" s="12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4"/>
      <c r="LKS59" s="12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4"/>
      <c r="LLI59" s="12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4"/>
      <c r="LLY59" s="12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4"/>
      <c r="LMO59" s="12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4"/>
      <c r="LNE59" s="12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4"/>
      <c r="LNU59" s="12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4"/>
      <c r="LOK59" s="12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4"/>
      <c r="LPA59" s="12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4"/>
      <c r="LPQ59" s="12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4"/>
      <c r="LQG59" s="12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4"/>
      <c r="LQW59" s="12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4"/>
      <c r="LRM59" s="12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4"/>
      <c r="LSC59" s="12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4"/>
      <c r="LSS59" s="12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4"/>
      <c r="LTI59" s="12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4"/>
      <c r="LTY59" s="12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4"/>
      <c r="LUO59" s="12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4"/>
      <c r="LVE59" s="12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4"/>
      <c r="LVU59" s="12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4"/>
      <c r="LWK59" s="12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4"/>
      <c r="LXA59" s="12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4"/>
      <c r="LXQ59" s="12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4"/>
      <c r="LYG59" s="12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4"/>
      <c r="LYW59" s="12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4"/>
      <c r="LZM59" s="12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4"/>
      <c r="MAC59" s="12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4"/>
      <c r="MAS59" s="12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4"/>
      <c r="MBI59" s="12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4"/>
      <c r="MBY59" s="12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4"/>
      <c r="MCO59" s="12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4"/>
      <c r="MDE59" s="12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4"/>
      <c r="MDU59" s="12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4"/>
      <c r="MEK59" s="12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4"/>
      <c r="MFA59" s="12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4"/>
      <c r="MFQ59" s="12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4"/>
      <c r="MGG59" s="12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4"/>
      <c r="MGW59" s="12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4"/>
      <c r="MHM59" s="12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4"/>
      <c r="MIC59" s="12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4"/>
      <c r="MIS59" s="12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4"/>
      <c r="MJI59" s="12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4"/>
      <c r="MJY59" s="12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4"/>
      <c r="MKO59" s="12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4"/>
      <c r="MLE59" s="12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4"/>
      <c r="MLU59" s="12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4"/>
      <c r="MMK59" s="12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4"/>
      <c r="MNA59" s="12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4"/>
      <c r="MNQ59" s="12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4"/>
      <c r="MOG59" s="12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4"/>
      <c r="MOW59" s="12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4"/>
      <c r="MPM59" s="12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4"/>
      <c r="MQC59" s="12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4"/>
      <c r="MQS59" s="12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4"/>
      <c r="MRI59" s="12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4"/>
      <c r="MRY59" s="12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4"/>
      <c r="MSO59" s="12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4"/>
      <c r="MTE59" s="12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4"/>
      <c r="MTU59" s="12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4"/>
      <c r="MUK59" s="12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4"/>
      <c r="MVA59" s="12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4"/>
      <c r="MVQ59" s="12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4"/>
      <c r="MWG59" s="12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4"/>
      <c r="MWW59" s="12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4"/>
      <c r="MXM59" s="12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4"/>
      <c r="MYC59" s="12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4"/>
      <c r="MYS59" s="12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4"/>
      <c r="MZI59" s="12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4"/>
      <c r="MZY59" s="12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4"/>
      <c r="NAO59" s="12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4"/>
      <c r="NBE59" s="12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4"/>
      <c r="NBU59" s="12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4"/>
      <c r="NCK59" s="12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4"/>
      <c r="NDA59" s="12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4"/>
      <c r="NDQ59" s="12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4"/>
      <c r="NEG59" s="12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4"/>
      <c r="NEW59" s="12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4"/>
      <c r="NFM59" s="12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4"/>
      <c r="NGC59" s="12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4"/>
      <c r="NGS59" s="12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4"/>
      <c r="NHI59" s="12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4"/>
      <c r="NHY59" s="12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4"/>
      <c r="NIO59" s="12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4"/>
      <c r="NJE59" s="12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4"/>
      <c r="NJU59" s="12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4"/>
      <c r="NKK59" s="12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4"/>
      <c r="NLA59" s="12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4"/>
      <c r="NLQ59" s="12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4"/>
      <c r="NMG59" s="12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4"/>
      <c r="NMW59" s="12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4"/>
      <c r="NNM59" s="12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4"/>
      <c r="NOC59" s="12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4"/>
      <c r="NOS59" s="12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4"/>
      <c r="NPI59" s="12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4"/>
      <c r="NPY59" s="12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4"/>
      <c r="NQO59" s="12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4"/>
      <c r="NRE59" s="12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4"/>
      <c r="NRU59" s="12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4"/>
      <c r="NSK59" s="12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4"/>
      <c r="NTA59" s="12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4"/>
      <c r="NTQ59" s="12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4"/>
      <c r="NUG59" s="12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4"/>
      <c r="NUW59" s="12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4"/>
      <c r="NVM59" s="12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4"/>
      <c r="NWC59" s="12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4"/>
      <c r="NWS59" s="12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4"/>
      <c r="NXI59" s="12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4"/>
      <c r="NXY59" s="12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4"/>
      <c r="NYO59" s="12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4"/>
      <c r="NZE59" s="12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4"/>
      <c r="NZU59" s="12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4"/>
      <c r="OAK59" s="12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4"/>
      <c r="OBA59" s="12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4"/>
      <c r="OBQ59" s="12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4"/>
      <c r="OCG59" s="12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4"/>
      <c r="OCW59" s="12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4"/>
      <c r="ODM59" s="12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4"/>
      <c r="OEC59" s="12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4"/>
      <c r="OES59" s="12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4"/>
      <c r="OFI59" s="12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4"/>
      <c r="OFY59" s="12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4"/>
      <c r="OGO59" s="12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4"/>
      <c r="OHE59" s="12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4"/>
      <c r="OHU59" s="12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4"/>
      <c r="OIK59" s="12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4"/>
      <c r="OJA59" s="12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4"/>
      <c r="OJQ59" s="12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4"/>
      <c r="OKG59" s="12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4"/>
      <c r="OKW59" s="12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4"/>
      <c r="OLM59" s="12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4"/>
      <c r="OMC59" s="12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4"/>
      <c r="OMS59" s="12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4"/>
      <c r="ONI59" s="12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4"/>
      <c r="ONY59" s="12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4"/>
      <c r="OOO59" s="12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4"/>
      <c r="OPE59" s="12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4"/>
      <c r="OPU59" s="12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4"/>
      <c r="OQK59" s="12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4"/>
      <c r="ORA59" s="12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4"/>
      <c r="ORQ59" s="12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4"/>
      <c r="OSG59" s="12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4"/>
      <c r="OSW59" s="12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4"/>
      <c r="OTM59" s="12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4"/>
      <c r="OUC59" s="12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4"/>
      <c r="OUS59" s="12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4"/>
      <c r="OVI59" s="12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4"/>
      <c r="OVY59" s="12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4"/>
      <c r="OWO59" s="12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4"/>
      <c r="OXE59" s="12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4"/>
      <c r="OXU59" s="12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4"/>
      <c r="OYK59" s="12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4"/>
      <c r="OZA59" s="12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4"/>
      <c r="OZQ59" s="12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4"/>
      <c r="PAG59" s="12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4"/>
      <c r="PAW59" s="12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4"/>
      <c r="PBM59" s="12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4"/>
      <c r="PCC59" s="12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4"/>
      <c r="PCS59" s="12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4"/>
      <c r="PDI59" s="12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4"/>
      <c r="PDY59" s="12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4"/>
      <c r="PEO59" s="12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4"/>
      <c r="PFE59" s="12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4"/>
      <c r="PFU59" s="12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4"/>
      <c r="PGK59" s="12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4"/>
      <c r="PHA59" s="12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4"/>
      <c r="PHQ59" s="12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4"/>
      <c r="PIG59" s="12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4"/>
      <c r="PIW59" s="12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4"/>
      <c r="PJM59" s="12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4"/>
      <c r="PKC59" s="12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4"/>
      <c r="PKS59" s="12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4"/>
      <c r="PLI59" s="12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4"/>
      <c r="PLY59" s="12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4"/>
      <c r="PMO59" s="12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4"/>
      <c r="PNE59" s="12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4"/>
      <c r="PNU59" s="12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4"/>
      <c r="POK59" s="12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4"/>
      <c r="PPA59" s="12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4"/>
      <c r="PPQ59" s="12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4"/>
      <c r="PQG59" s="12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4"/>
      <c r="PQW59" s="12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4"/>
      <c r="PRM59" s="12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4"/>
      <c r="PSC59" s="12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4"/>
      <c r="PSS59" s="12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4"/>
      <c r="PTI59" s="12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4"/>
      <c r="PTY59" s="12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4"/>
      <c r="PUO59" s="12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4"/>
      <c r="PVE59" s="12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4"/>
      <c r="PVU59" s="12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4"/>
      <c r="PWK59" s="12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4"/>
      <c r="PXA59" s="12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4"/>
      <c r="PXQ59" s="12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4"/>
      <c r="PYG59" s="12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4"/>
      <c r="PYW59" s="12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4"/>
      <c r="PZM59" s="12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4"/>
      <c r="QAC59" s="12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4"/>
      <c r="QAS59" s="12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4"/>
      <c r="QBI59" s="12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4"/>
      <c r="QBY59" s="12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4"/>
      <c r="QCO59" s="12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4"/>
      <c r="QDE59" s="12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4"/>
      <c r="QDU59" s="12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4"/>
      <c r="QEK59" s="12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4"/>
      <c r="QFA59" s="12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4"/>
      <c r="QFQ59" s="12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4"/>
      <c r="QGG59" s="12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4"/>
      <c r="QGW59" s="12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4"/>
      <c r="QHM59" s="12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4"/>
      <c r="QIC59" s="12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4"/>
      <c r="QIS59" s="12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4"/>
      <c r="QJI59" s="12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4"/>
      <c r="QJY59" s="12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4"/>
      <c r="QKO59" s="12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4"/>
      <c r="QLE59" s="12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4"/>
      <c r="QLU59" s="12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4"/>
      <c r="QMK59" s="12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4"/>
      <c r="QNA59" s="12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4"/>
      <c r="QNQ59" s="12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4"/>
      <c r="QOG59" s="12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4"/>
      <c r="QOW59" s="12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4"/>
      <c r="QPM59" s="12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4"/>
      <c r="QQC59" s="12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4"/>
      <c r="QQS59" s="12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4"/>
      <c r="QRI59" s="12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4"/>
      <c r="QRY59" s="12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4"/>
      <c r="QSO59" s="12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4"/>
      <c r="QTE59" s="12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4"/>
      <c r="QTU59" s="12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4"/>
      <c r="QUK59" s="12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4"/>
      <c r="QVA59" s="12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4"/>
      <c r="QVQ59" s="12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4"/>
      <c r="QWG59" s="12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4"/>
      <c r="QWW59" s="12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4"/>
      <c r="QXM59" s="12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4"/>
      <c r="QYC59" s="12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4"/>
      <c r="QYS59" s="12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4"/>
      <c r="QZI59" s="12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4"/>
      <c r="QZY59" s="12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4"/>
      <c r="RAO59" s="12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4"/>
      <c r="RBE59" s="12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4"/>
      <c r="RBU59" s="12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4"/>
      <c r="RCK59" s="12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4"/>
      <c r="RDA59" s="12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4"/>
      <c r="RDQ59" s="12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4"/>
      <c r="REG59" s="12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4"/>
      <c r="REW59" s="12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4"/>
      <c r="RFM59" s="12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4"/>
      <c r="RGC59" s="12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4"/>
      <c r="RGS59" s="12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4"/>
      <c r="RHI59" s="12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4"/>
      <c r="RHY59" s="12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4"/>
      <c r="RIO59" s="12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4"/>
      <c r="RJE59" s="12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4"/>
      <c r="RJU59" s="12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4"/>
      <c r="RKK59" s="12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4"/>
      <c r="RLA59" s="12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4"/>
      <c r="RLQ59" s="12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4"/>
      <c r="RMG59" s="12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4"/>
      <c r="RMW59" s="12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4"/>
      <c r="RNM59" s="12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4"/>
      <c r="ROC59" s="12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4"/>
      <c r="ROS59" s="12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4"/>
      <c r="RPI59" s="12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4"/>
      <c r="RPY59" s="12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4"/>
      <c r="RQO59" s="12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4"/>
      <c r="RRE59" s="12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4"/>
      <c r="RRU59" s="12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4"/>
      <c r="RSK59" s="12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4"/>
      <c r="RTA59" s="12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4"/>
      <c r="RTQ59" s="12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4"/>
      <c r="RUG59" s="12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4"/>
      <c r="RUW59" s="12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4"/>
      <c r="RVM59" s="12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4"/>
      <c r="RWC59" s="12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4"/>
      <c r="RWS59" s="12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4"/>
      <c r="RXI59" s="12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4"/>
      <c r="RXY59" s="12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4"/>
      <c r="RYO59" s="12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4"/>
      <c r="RZE59" s="12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4"/>
      <c r="RZU59" s="12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4"/>
      <c r="SAK59" s="12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4"/>
      <c r="SBA59" s="12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4"/>
      <c r="SBQ59" s="12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4"/>
      <c r="SCG59" s="12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4"/>
      <c r="SCW59" s="12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4"/>
      <c r="SDM59" s="12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4"/>
      <c r="SEC59" s="12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4"/>
      <c r="SES59" s="12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4"/>
      <c r="SFI59" s="12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4"/>
      <c r="SFY59" s="12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4"/>
      <c r="SGO59" s="12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4"/>
      <c r="SHE59" s="12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4"/>
      <c r="SHU59" s="12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4"/>
      <c r="SIK59" s="12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4"/>
      <c r="SJA59" s="12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4"/>
      <c r="SJQ59" s="12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4"/>
      <c r="SKG59" s="12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4"/>
      <c r="SKW59" s="12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4"/>
      <c r="SLM59" s="12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4"/>
      <c r="SMC59" s="12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4"/>
      <c r="SMS59" s="12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4"/>
      <c r="SNI59" s="12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4"/>
      <c r="SNY59" s="12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4"/>
      <c r="SOO59" s="12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4"/>
      <c r="SPE59" s="12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4"/>
      <c r="SPU59" s="12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4"/>
      <c r="SQK59" s="12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4"/>
      <c r="SRA59" s="12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4"/>
      <c r="SRQ59" s="12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4"/>
      <c r="SSG59" s="12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4"/>
      <c r="SSW59" s="12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4"/>
      <c r="STM59" s="12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4"/>
      <c r="SUC59" s="12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4"/>
      <c r="SUS59" s="12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4"/>
      <c r="SVI59" s="12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4"/>
      <c r="SVY59" s="12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4"/>
      <c r="SWO59" s="12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4"/>
      <c r="SXE59" s="12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4"/>
      <c r="SXU59" s="12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4"/>
      <c r="SYK59" s="12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4"/>
      <c r="SZA59" s="12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4"/>
      <c r="SZQ59" s="12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4"/>
      <c r="TAG59" s="12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4"/>
      <c r="TAW59" s="12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4"/>
      <c r="TBM59" s="12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4"/>
      <c r="TCC59" s="12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4"/>
      <c r="TCS59" s="12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4"/>
      <c r="TDI59" s="12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4"/>
      <c r="TDY59" s="12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4"/>
      <c r="TEO59" s="12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4"/>
      <c r="TFE59" s="12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4"/>
      <c r="TFU59" s="12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4"/>
      <c r="TGK59" s="12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4"/>
      <c r="THA59" s="12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4"/>
      <c r="THQ59" s="12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4"/>
      <c r="TIG59" s="12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4"/>
      <c r="TIW59" s="12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4"/>
      <c r="TJM59" s="12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4"/>
      <c r="TKC59" s="12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4"/>
      <c r="TKS59" s="12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4"/>
      <c r="TLI59" s="12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4"/>
      <c r="TLY59" s="12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4"/>
      <c r="TMO59" s="12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4"/>
      <c r="TNE59" s="12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4"/>
      <c r="TNU59" s="12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4"/>
      <c r="TOK59" s="12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4"/>
      <c r="TPA59" s="12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4"/>
      <c r="TPQ59" s="12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4"/>
      <c r="TQG59" s="12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4"/>
      <c r="TQW59" s="12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4"/>
      <c r="TRM59" s="12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4"/>
      <c r="TSC59" s="12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4"/>
      <c r="TSS59" s="12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4"/>
      <c r="TTI59" s="12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4"/>
      <c r="TTY59" s="12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4"/>
      <c r="TUO59" s="12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4"/>
      <c r="TVE59" s="12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4"/>
      <c r="TVU59" s="12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4"/>
      <c r="TWK59" s="12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4"/>
      <c r="TXA59" s="12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4"/>
      <c r="TXQ59" s="12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4"/>
      <c r="TYG59" s="12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4"/>
      <c r="TYW59" s="12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4"/>
      <c r="TZM59" s="12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4"/>
      <c r="UAC59" s="12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4"/>
      <c r="UAS59" s="12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4"/>
      <c r="UBI59" s="12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4"/>
      <c r="UBY59" s="12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4"/>
      <c r="UCO59" s="12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4"/>
      <c r="UDE59" s="12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4"/>
      <c r="UDU59" s="12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4"/>
      <c r="UEK59" s="12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4"/>
      <c r="UFA59" s="12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4"/>
      <c r="UFQ59" s="12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4"/>
      <c r="UGG59" s="12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4"/>
      <c r="UGW59" s="12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4"/>
      <c r="UHM59" s="12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4"/>
      <c r="UIC59" s="12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4"/>
      <c r="UIS59" s="12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4"/>
      <c r="UJI59" s="12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4"/>
      <c r="UJY59" s="12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4"/>
      <c r="UKO59" s="12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4"/>
      <c r="ULE59" s="12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4"/>
      <c r="ULU59" s="12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4"/>
      <c r="UMK59" s="12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4"/>
      <c r="UNA59" s="12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4"/>
      <c r="UNQ59" s="12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4"/>
      <c r="UOG59" s="12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4"/>
      <c r="UOW59" s="12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4"/>
      <c r="UPM59" s="12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4"/>
      <c r="UQC59" s="12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4"/>
      <c r="UQS59" s="12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4"/>
      <c r="URI59" s="12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4"/>
      <c r="URY59" s="12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4"/>
      <c r="USO59" s="12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4"/>
      <c r="UTE59" s="12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4"/>
      <c r="UTU59" s="12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4"/>
      <c r="UUK59" s="12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4"/>
      <c r="UVA59" s="12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4"/>
      <c r="UVQ59" s="12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4"/>
      <c r="UWG59" s="12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4"/>
      <c r="UWW59" s="12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4"/>
      <c r="UXM59" s="12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4"/>
      <c r="UYC59" s="12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4"/>
      <c r="UYS59" s="12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4"/>
      <c r="UZI59" s="12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4"/>
      <c r="UZY59" s="12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4"/>
      <c r="VAO59" s="12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4"/>
      <c r="VBE59" s="12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4"/>
      <c r="VBU59" s="12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4"/>
      <c r="VCK59" s="12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4"/>
      <c r="VDA59" s="12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4"/>
      <c r="VDQ59" s="12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4"/>
      <c r="VEG59" s="12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4"/>
      <c r="VEW59" s="12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4"/>
      <c r="VFM59" s="12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4"/>
      <c r="VGC59" s="12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4"/>
      <c r="VGS59" s="12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4"/>
      <c r="VHI59" s="12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4"/>
      <c r="VHY59" s="12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4"/>
      <c r="VIO59" s="12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4"/>
      <c r="VJE59" s="12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4"/>
      <c r="VJU59" s="12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4"/>
      <c r="VKK59" s="12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4"/>
      <c r="VLA59" s="12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4"/>
      <c r="VLQ59" s="12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4"/>
      <c r="VMG59" s="12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4"/>
      <c r="VMW59" s="12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4"/>
      <c r="VNM59" s="12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4"/>
      <c r="VOC59" s="12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4"/>
      <c r="VOS59" s="12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4"/>
      <c r="VPI59" s="12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4"/>
      <c r="VPY59" s="12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4"/>
      <c r="VQO59" s="12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4"/>
      <c r="VRE59" s="12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4"/>
      <c r="VRU59" s="12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4"/>
      <c r="VSK59" s="12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4"/>
      <c r="VTA59" s="12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4"/>
      <c r="VTQ59" s="12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4"/>
      <c r="VUG59" s="12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4"/>
      <c r="VUW59" s="12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4"/>
      <c r="VVM59" s="12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4"/>
      <c r="VWC59" s="12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4"/>
      <c r="VWS59" s="12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4"/>
      <c r="VXI59" s="12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4"/>
      <c r="VXY59" s="12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4"/>
      <c r="VYO59" s="12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4"/>
      <c r="VZE59" s="12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4"/>
      <c r="VZU59" s="12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4"/>
      <c r="WAK59" s="12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4"/>
      <c r="WBA59" s="12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4"/>
      <c r="WBQ59" s="12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4"/>
      <c r="WCG59" s="12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4"/>
      <c r="WCW59" s="12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4"/>
      <c r="WDM59" s="12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4"/>
      <c r="WEC59" s="12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4"/>
      <c r="WES59" s="12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4"/>
      <c r="WFI59" s="12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4"/>
      <c r="WFY59" s="12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4"/>
      <c r="WGO59" s="12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4"/>
      <c r="WHE59" s="12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4"/>
      <c r="WHU59" s="12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4"/>
      <c r="WIK59" s="12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4"/>
      <c r="WJA59" s="12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4"/>
      <c r="WJQ59" s="12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4"/>
      <c r="WKG59" s="12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4"/>
      <c r="WKW59" s="12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4"/>
      <c r="WLM59" s="12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4"/>
      <c r="WMC59" s="12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4"/>
      <c r="WMS59" s="12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4"/>
      <c r="WNI59" s="12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4"/>
      <c r="WNY59" s="12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4"/>
      <c r="WOO59" s="12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4"/>
      <c r="WPE59" s="12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4"/>
      <c r="WPU59" s="12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4"/>
      <c r="WQK59" s="12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4"/>
      <c r="WRA59" s="12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4"/>
      <c r="WRQ59" s="12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4"/>
      <c r="WSG59" s="12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4"/>
      <c r="WSW59" s="12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4"/>
      <c r="WTM59" s="12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4"/>
      <c r="WUC59" s="12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4"/>
      <c r="WUS59" s="12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4"/>
      <c r="WVI59" s="12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4"/>
      <c r="WVY59" s="12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4"/>
      <c r="WWO59" s="12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4"/>
      <c r="WXE59" s="12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4"/>
      <c r="WXU59" s="12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4"/>
      <c r="WYK59" s="12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4"/>
      <c r="WZA59" s="12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4"/>
      <c r="WZQ59" s="12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  <c r="XAF59" s="14"/>
      <c r="XAG59" s="12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3"/>
      <c r="XAU59" s="13"/>
      <c r="XAV59" s="14"/>
      <c r="XAW59" s="12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3"/>
      <c r="XBK59" s="13"/>
      <c r="XBL59" s="14"/>
      <c r="XBM59" s="12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3"/>
      <c r="XCA59" s="13"/>
      <c r="XCB59" s="14"/>
      <c r="XCC59" s="12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3"/>
      <c r="XCQ59" s="13"/>
      <c r="XCR59" s="14"/>
      <c r="XCS59" s="12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3"/>
      <c r="XDG59" s="13"/>
      <c r="XDH59" s="14"/>
      <c r="XDI59" s="12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3"/>
      <c r="XDW59" s="13"/>
      <c r="XDX59" s="14"/>
      <c r="XDY59" s="12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4"/>
      <c r="XEO59" s="12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13"/>
      <c r="XFA59" s="13"/>
      <c r="XFB59" s="13"/>
      <c r="XFC59" s="13"/>
      <c r="XFD59" s="14"/>
    </row>
    <row r="60" spans="1:16384" x14ac:dyDescent="0.25">
      <c r="A60" s="2">
        <v>4</v>
      </c>
      <c r="B60" s="3" t="s">
        <v>20</v>
      </c>
      <c r="C60" s="3" t="s">
        <v>21</v>
      </c>
      <c r="D60" s="3" t="s">
        <v>22</v>
      </c>
      <c r="E60" s="3" t="s">
        <v>56</v>
      </c>
      <c r="F60" s="3" t="str">
        <f>"9788829862429"</f>
        <v>9788829862429</v>
      </c>
      <c r="G60" s="3" t="s">
        <v>57</v>
      </c>
      <c r="H60" s="3" t="s">
        <v>58</v>
      </c>
      <c r="I60" s="3" t="s">
        <v>59</v>
      </c>
      <c r="J60" s="3">
        <v>1</v>
      </c>
      <c r="K60" s="3" t="s">
        <v>60</v>
      </c>
      <c r="L60" s="3">
        <v>15.91</v>
      </c>
      <c r="M60" s="3">
        <v>2022</v>
      </c>
      <c r="N60" s="3" t="s">
        <v>30</v>
      </c>
      <c r="O60" s="3" t="s">
        <v>30</v>
      </c>
      <c r="P60" s="6" t="s">
        <v>29</v>
      </c>
    </row>
    <row r="61" spans="1:16384" x14ac:dyDescent="0.25">
      <c r="A61" s="2">
        <v>4</v>
      </c>
      <c r="B61" s="3" t="s">
        <v>20</v>
      </c>
      <c r="C61" s="3" t="s">
        <v>21</v>
      </c>
      <c r="D61" s="3" t="s">
        <v>22</v>
      </c>
      <c r="E61" s="3" t="s">
        <v>23</v>
      </c>
      <c r="F61" s="3" t="str">
        <f>"9788847237926"</f>
        <v>9788847237926</v>
      </c>
      <c r="G61" s="3" t="s">
        <v>61</v>
      </c>
      <c r="H61" s="3" t="s">
        <v>62</v>
      </c>
      <c r="I61" s="3" t="s">
        <v>26</v>
      </c>
      <c r="J61" s="3" t="s">
        <v>27</v>
      </c>
      <c r="K61" s="3" t="s">
        <v>28</v>
      </c>
      <c r="L61" s="3">
        <v>7.55</v>
      </c>
      <c r="M61" s="3">
        <v>2021</v>
      </c>
      <c r="N61" s="3" t="s">
        <v>29</v>
      </c>
      <c r="O61" s="3" t="s">
        <v>30</v>
      </c>
      <c r="P61" s="6" t="s">
        <v>29</v>
      </c>
    </row>
    <row r="62" spans="1:16384" x14ac:dyDescent="0.25">
      <c r="A62" s="2">
        <v>4</v>
      </c>
      <c r="B62" s="3" t="s">
        <v>20</v>
      </c>
      <c r="C62" s="3" t="s">
        <v>21</v>
      </c>
      <c r="D62" s="3" t="s">
        <v>22</v>
      </c>
      <c r="E62" s="3" t="s">
        <v>31</v>
      </c>
      <c r="F62" s="3" t="str">
        <f>"9788847238107"</f>
        <v>9788847238107</v>
      </c>
      <c r="G62" s="3" t="s">
        <v>63</v>
      </c>
      <c r="H62" s="3" t="s">
        <v>64</v>
      </c>
      <c r="I62" s="3" t="s">
        <v>26</v>
      </c>
      <c r="J62" s="3">
        <v>1</v>
      </c>
      <c r="K62" s="3" t="s">
        <v>65</v>
      </c>
      <c r="L62" s="3">
        <v>7.42</v>
      </c>
      <c r="M62" s="3">
        <v>2022</v>
      </c>
      <c r="N62" s="3" t="s">
        <v>30</v>
      </c>
      <c r="O62" s="3" t="s">
        <v>30</v>
      </c>
      <c r="P62" s="6" t="s">
        <v>29</v>
      </c>
    </row>
    <row r="63" spans="1:16384" x14ac:dyDescent="0.25">
      <c r="A63" s="2">
        <v>4</v>
      </c>
      <c r="B63" s="3" t="s">
        <v>20</v>
      </c>
      <c r="C63" s="3" t="s">
        <v>21</v>
      </c>
      <c r="D63" s="3" t="s">
        <v>22</v>
      </c>
      <c r="E63" s="3" t="s">
        <v>66</v>
      </c>
      <c r="F63" s="3" t="str">
        <f>"9788824779289"</f>
        <v>9788824779289</v>
      </c>
      <c r="G63" s="3" t="s">
        <v>67</v>
      </c>
      <c r="H63" s="3" t="s">
        <v>68</v>
      </c>
      <c r="I63" s="3" t="s">
        <v>69</v>
      </c>
      <c r="J63" s="3">
        <v>1</v>
      </c>
      <c r="K63" s="3" t="s">
        <v>70</v>
      </c>
      <c r="L63" s="3">
        <v>19.760000000000002</v>
      </c>
      <c r="M63" s="3">
        <v>2022</v>
      </c>
      <c r="N63" s="3" t="s">
        <v>30</v>
      </c>
      <c r="O63" s="3" t="s">
        <v>30</v>
      </c>
      <c r="P63" s="6" t="s">
        <v>29</v>
      </c>
    </row>
    <row r="64" spans="1:16384" x14ac:dyDescent="0.25">
      <c r="A64" s="2">
        <v>4</v>
      </c>
      <c r="B64" s="3" t="s">
        <v>39</v>
      </c>
      <c r="C64" s="3" t="s">
        <v>21</v>
      </c>
      <c r="D64" s="3" t="s">
        <v>22</v>
      </c>
      <c r="E64" s="3" t="s">
        <v>56</v>
      </c>
      <c r="F64" s="3" t="str">
        <f>"9788829862429"</f>
        <v>9788829862429</v>
      </c>
      <c r="G64" s="3" t="s">
        <v>57</v>
      </c>
      <c r="H64" s="3" t="s">
        <v>58</v>
      </c>
      <c r="I64" s="3" t="s">
        <v>59</v>
      </c>
      <c r="J64" s="3">
        <v>1</v>
      </c>
      <c r="K64" s="3" t="s">
        <v>60</v>
      </c>
      <c r="L64" s="3">
        <v>15.91</v>
      </c>
      <c r="M64" s="3">
        <v>2022</v>
      </c>
      <c r="N64" s="3" t="s">
        <v>30</v>
      </c>
      <c r="O64" s="3" t="s">
        <v>30</v>
      </c>
      <c r="P64" s="6" t="s">
        <v>29</v>
      </c>
    </row>
    <row r="65" spans="1:16" x14ac:dyDescent="0.25">
      <c r="A65" s="2">
        <v>4</v>
      </c>
      <c r="B65" s="3" t="s">
        <v>39</v>
      </c>
      <c r="C65" s="3" t="s">
        <v>21</v>
      </c>
      <c r="D65" s="3" t="s">
        <v>22</v>
      </c>
      <c r="E65" s="3" t="s">
        <v>31</v>
      </c>
      <c r="F65" s="3" t="str">
        <f>"9788847238107"</f>
        <v>9788847238107</v>
      </c>
      <c r="G65" s="3" t="s">
        <v>63</v>
      </c>
      <c r="H65" s="3" t="s">
        <v>64</v>
      </c>
      <c r="I65" s="3" t="s">
        <v>26</v>
      </c>
      <c r="J65" s="3">
        <v>1</v>
      </c>
      <c r="K65" s="3" t="s">
        <v>65</v>
      </c>
      <c r="L65" s="3">
        <v>7.42</v>
      </c>
      <c r="M65" s="3">
        <v>2022</v>
      </c>
      <c r="N65" s="3" t="s">
        <v>30</v>
      </c>
      <c r="O65" s="3" t="s">
        <v>30</v>
      </c>
      <c r="P65" s="6" t="s">
        <v>29</v>
      </c>
    </row>
    <row r="66" spans="1:16" x14ac:dyDescent="0.25">
      <c r="A66" s="2">
        <v>4</v>
      </c>
      <c r="B66" s="3" t="s">
        <v>39</v>
      </c>
      <c r="C66" s="3" t="s">
        <v>21</v>
      </c>
      <c r="D66" s="3" t="s">
        <v>22</v>
      </c>
      <c r="E66" s="3" t="s">
        <v>66</v>
      </c>
      <c r="F66" s="3" t="str">
        <f>"9788824779289"</f>
        <v>9788824779289</v>
      </c>
      <c r="G66" s="3" t="s">
        <v>67</v>
      </c>
      <c r="H66" s="3" t="s">
        <v>68</v>
      </c>
      <c r="I66" s="3" t="s">
        <v>69</v>
      </c>
      <c r="J66" s="3">
        <v>1</v>
      </c>
      <c r="K66" s="3" t="s">
        <v>70</v>
      </c>
      <c r="L66" s="3">
        <v>19.760000000000002</v>
      </c>
      <c r="M66" s="3">
        <v>2022</v>
      </c>
      <c r="N66" s="3" t="s">
        <v>30</v>
      </c>
      <c r="O66" s="3" t="s">
        <v>30</v>
      </c>
      <c r="P66" s="6" t="s">
        <v>29</v>
      </c>
    </row>
    <row r="67" spans="1:16" x14ac:dyDescent="0.25">
      <c r="A67" s="2">
        <v>4</v>
      </c>
      <c r="B67" s="3" t="s">
        <v>39</v>
      </c>
      <c r="C67" s="3" t="s">
        <v>21</v>
      </c>
      <c r="D67" s="3" t="s">
        <v>22</v>
      </c>
      <c r="E67" s="3" t="s">
        <v>23</v>
      </c>
      <c r="F67" s="3" t="str">
        <f>"9788847237926"</f>
        <v>9788847237926</v>
      </c>
      <c r="G67" s="3" t="s">
        <v>61</v>
      </c>
      <c r="H67" s="3" t="s">
        <v>62</v>
      </c>
      <c r="I67" s="3" t="s">
        <v>26</v>
      </c>
      <c r="J67" s="3" t="s">
        <v>27</v>
      </c>
      <c r="K67" s="3" t="s">
        <v>28</v>
      </c>
      <c r="L67" s="3">
        <v>7.55</v>
      </c>
      <c r="M67" s="3">
        <v>2021</v>
      </c>
      <c r="N67" s="3" t="s">
        <v>29</v>
      </c>
      <c r="O67" s="3" t="s">
        <v>30</v>
      </c>
      <c r="P67" s="6" t="s">
        <v>29</v>
      </c>
    </row>
    <row r="68" spans="1:16" x14ac:dyDescent="0.25">
      <c r="A68" s="2">
        <v>4</v>
      </c>
      <c r="B68" s="3" t="s">
        <v>40</v>
      </c>
      <c r="C68" s="3" t="s">
        <v>21</v>
      </c>
      <c r="D68" s="3" t="s">
        <v>22</v>
      </c>
      <c r="E68" s="3" t="s">
        <v>56</v>
      </c>
      <c r="F68" s="3" t="str">
        <f>"9788829862429"</f>
        <v>9788829862429</v>
      </c>
      <c r="G68" s="3" t="s">
        <v>57</v>
      </c>
      <c r="H68" s="3" t="s">
        <v>58</v>
      </c>
      <c r="I68" s="3" t="s">
        <v>59</v>
      </c>
      <c r="J68" s="3">
        <v>1</v>
      </c>
      <c r="K68" s="3" t="s">
        <v>60</v>
      </c>
      <c r="L68" s="3">
        <v>15.91</v>
      </c>
      <c r="M68" s="3">
        <v>2022</v>
      </c>
      <c r="N68" s="3" t="s">
        <v>30</v>
      </c>
      <c r="O68" s="3" t="s">
        <v>30</v>
      </c>
      <c r="P68" s="6" t="s">
        <v>29</v>
      </c>
    </row>
    <row r="69" spans="1:16" x14ac:dyDescent="0.25">
      <c r="A69" s="2">
        <v>4</v>
      </c>
      <c r="B69" s="3" t="s">
        <v>40</v>
      </c>
      <c r="C69" s="3" t="s">
        <v>21</v>
      </c>
      <c r="D69" s="3" t="s">
        <v>22</v>
      </c>
      <c r="E69" s="3" t="s">
        <v>31</v>
      </c>
      <c r="F69" s="3" t="str">
        <f>"9788847238107"</f>
        <v>9788847238107</v>
      </c>
      <c r="G69" s="3" t="s">
        <v>63</v>
      </c>
      <c r="H69" s="3" t="s">
        <v>64</v>
      </c>
      <c r="I69" s="3" t="s">
        <v>26</v>
      </c>
      <c r="J69" s="3">
        <v>1</v>
      </c>
      <c r="K69" s="3" t="s">
        <v>65</v>
      </c>
      <c r="L69" s="3">
        <v>7.42</v>
      </c>
      <c r="M69" s="3">
        <v>2022</v>
      </c>
      <c r="N69" s="3" t="s">
        <v>30</v>
      </c>
      <c r="O69" s="3" t="s">
        <v>30</v>
      </c>
      <c r="P69" s="6" t="s">
        <v>29</v>
      </c>
    </row>
    <row r="70" spans="1:16" x14ac:dyDescent="0.25">
      <c r="A70" s="2">
        <v>4</v>
      </c>
      <c r="B70" s="3" t="s">
        <v>40</v>
      </c>
      <c r="C70" s="3" t="s">
        <v>21</v>
      </c>
      <c r="D70" s="3" t="s">
        <v>22</v>
      </c>
      <c r="E70" s="3" t="s">
        <v>66</v>
      </c>
      <c r="F70" s="3" t="str">
        <f>"9788824779289"</f>
        <v>9788824779289</v>
      </c>
      <c r="G70" s="3" t="s">
        <v>67</v>
      </c>
      <c r="H70" s="3" t="s">
        <v>68</v>
      </c>
      <c r="I70" s="3" t="s">
        <v>69</v>
      </c>
      <c r="J70" s="3">
        <v>1</v>
      </c>
      <c r="K70" s="3" t="s">
        <v>70</v>
      </c>
      <c r="L70" s="3">
        <v>19.760000000000002</v>
      </c>
      <c r="M70" s="3">
        <v>2022</v>
      </c>
      <c r="N70" s="3" t="s">
        <v>30</v>
      </c>
      <c r="O70" s="3" t="s">
        <v>30</v>
      </c>
      <c r="P70" s="6" t="s">
        <v>29</v>
      </c>
    </row>
    <row r="71" spans="1:16" x14ac:dyDescent="0.25">
      <c r="A71" s="2">
        <v>4</v>
      </c>
      <c r="B71" s="3" t="s">
        <v>40</v>
      </c>
      <c r="C71" s="3" t="s">
        <v>21</v>
      </c>
      <c r="D71" s="3" t="s">
        <v>22</v>
      </c>
      <c r="E71" s="3" t="s">
        <v>23</v>
      </c>
      <c r="F71" s="3" t="str">
        <f>"9788847237926"</f>
        <v>9788847237926</v>
      </c>
      <c r="G71" s="3" t="s">
        <v>61</v>
      </c>
      <c r="H71" s="3" t="s">
        <v>62</v>
      </c>
      <c r="I71" s="3" t="s">
        <v>26</v>
      </c>
      <c r="J71" s="3" t="s">
        <v>27</v>
      </c>
      <c r="K71" s="3" t="s">
        <v>28</v>
      </c>
      <c r="L71" s="3">
        <v>7.55</v>
      </c>
      <c r="M71" s="3">
        <v>2021</v>
      </c>
      <c r="N71" s="3" t="s">
        <v>29</v>
      </c>
      <c r="O71" s="3" t="s">
        <v>30</v>
      </c>
      <c r="P71" s="6" t="s">
        <v>29</v>
      </c>
    </row>
    <row r="72" spans="1:16" x14ac:dyDescent="0.25">
      <c r="A72" s="2">
        <v>4</v>
      </c>
      <c r="B72" s="3" t="s">
        <v>41</v>
      </c>
      <c r="C72" s="3" t="s">
        <v>21</v>
      </c>
      <c r="D72" s="3" t="s">
        <v>22</v>
      </c>
      <c r="E72" s="3" t="s">
        <v>56</v>
      </c>
      <c r="F72" s="3" t="str">
        <f>"9788829862429"</f>
        <v>9788829862429</v>
      </c>
      <c r="G72" s="3" t="s">
        <v>57</v>
      </c>
      <c r="H72" s="3" t="s">
        <v>58</v>
      </c>
      <c r="I72" s="3" t="s">
        <v>59</v>
      </c>
      <c r="J72" s="3">
        <v>1</v>
      </c>
      <c r="K72" s="3" t="s">
        <v>60</v>
      </c>
      <c r="L72" s="3">
        <v>15.91</v>
      </c>
      <c r="M72" s="3">
        <v>2022</v>
      </c>
      <c r="N72" s="3" t="s">
        <v>30</v>
      </c>
      <c r="O72" s="3" t="s">
        <v>30</v>
      </c>
      <c r="P72" s="6" t="s">
        <v>29</v>
      </c>
    </row>
    <row r="73" spans="1:16" x14ac:dyDescent="0.25">
      <c r="A73" s="2">
        <v>4</v>
      </c>
      <c r="B73" s="3" t="s">
        <v>41</v>
      </c>
      <c r="C73" s="3" t="s">
        <v>21</v>
      </c>
      <c r="D73" s="3" t="s">
        <v>22</v>
      </c>
      <c r="E73" s="3" t="s">
        <v>23</v>
      </c>
      <c r="F73" s="3" t="str">
        <f>"9788847237926"</f>
        <v>9788847237926</v>
      </c>
      <c r="G73" s="3" t="s">
        <v>61</v>
      </c>
      <c r="H73" s="3" t="s">
        <v>62</v>
      </c>
      <c r="I73" s="3" t="s">
        <v>26</v>
      </c>
      <c r="J73" s="3" t="s">
        <v>27</v>
      </c>
      <c r="K73" s="3" t="s">
        <v>28</v>
      </c>
      <c r="L73" s="3">
        <v>7.55</v>
      </c>
      <c r="M73" s="3">
        <v>2021</v>
      </c>
      <c r="N73" s="3" t="s">
        <v>29</v>
      </c>
      <c r="O73" s="3" t="s">
        <v>30</v>
      </c>
      <c r="P73" s="6" t="s">
        <v>29</v>
      </c>
    </row>
    <row r="74" spans="1:16" x14ac:dyDescent="0.25">
      <c r="A74" s="2">
        <v>4</v>
      </c>
      <c r="B74" s="3" t="s">
        <v>41</v>
      </c>
      <c r="C74" s="3" t="s">
        <v>21</v>
      </c>
      <c r="D74" s="3" t="s">
        <v>22</v>
      </c>
      <c r="E74" s="3" t="s">
        <v>66</v>
      </c>
      <c r="F74" s="3" t="str">
        <f>"9788824779289"</f>
        <v>9788824779289</v>
      </c>
      <c r="G74" s="3" t="s">
        <v>67</v>
      </c>
      <c r="H74" s="3" t="s">
        <v>68</v>
      </c>
      <c r="I74" s="3" t="s">
        <v>69</v>
      </c>
      <c r="J74" s="3">
        <v>1</v>
      </c>
      <c r="K74" s="3" t="s">
        <v>70</v>
      </c>
      <c r="L74" s="3">
        <v>19.760000000000002</v>
      </c>
      <c r="M74" s="3">
        <v>2022</v>
      </c>
      <c r="N74" s="3" t="s">
        <v>30</v>
      </c>
      <c r="O74" s="3" t="s">
        <v>30</v>
      </c>
      <c r="P74" s="6" t="s">
        <v>29</v>
      </c>
    </row>
    <row r="75" spans="1:16" x14ac:dyDescent="0.25">
      <c r="A75" s="2">
        <v>4</v>
      </c>
      <c r="B75" s="3" t="s">
        <v>41</v>
      </c>
      <c r="C75" s="3" t="s">
        <v>21</v>
      </c>
      <c r="D75" s="3" t="s">
        <v>22</v>
      </c>
      <c r="E75" s="3" t="s">
        <v>31</v>
      </c>
      <c r="F75" s="3" t="str">
        <f>"9788847238107"</f>
        <v>9788847238107</v>
      </c>
      <c r="G75" s="3" t="s">
        <v>63</v>
      </c>
      <c r="H75" s="3" t="s">
        <v>64</v>
      </c>
      <c r="I75" s="3" t="s">
        <v>26</v>
      </c>
      <c r="J75" s="3">
        <v>1</v>
      </c>
      <c r="K75" s="3" t="s">
        <v>65</v>
      </c>
      <c r="L75" s="3">
        <v>7.42</v>
      </c>
      <c r="M75" s="3">
        <v>2022</v>
      </c>
      <c r="N75" s="3" t="s">
        <v>30</v>
      </c>
      <c r="O75" s="3" t="s">
        <v>30</v>
      </c>
      <c r="P75" s="6" t="s">
        <v>29</v>
      </c>
    </row>
    <row r="76" spans="1:16" x14ac:dyDescent="0.25">
      <c r="A76" s="2">
        <v>4</v>
      </c>
      <c r="B76" s="3" t="s">
        <v>42</v>
      </c>
      <c r="C76" s="3" t="s">
        <v>21</v>
      </c>
      <c r="D76" s="3" t="s">
        <v>22</v>
      </c>
      <c r="E76" s="3" t="s">
        <v>23</v>
      </c>
      <c r="F76" s="3" t="str">
        <f>"9788847237926"</f>
        <v>9788847237926</v>
      </c>
      <c r="G76" s="3" t="s">
        <v>61</v>
      </c>
      <c r="H76" s="3" t="s">
        <v>62</v>
      </c>
      <c r="I76" s="3" t="s">
        <v>26</v>
      </c>
      <c r="J76" s="3" t="s">
        <v>27</v>
      </c>
      <c r="K76" s="3" t="s">
        <v>28</v>
      </c>
      <c r="L76" s="3">
        <v>7.55</v>
      </c>
      <c r="M76" s="3">
        <v>2021</v>
      </c>
      <c r="N76" s="3" t="s">
        <v>29</v>
      </c>
      <c r="O76" s="3" t="s">
        <v>30</v>
      </c>
      <c r="P76" s="6" t="s">
        <v>29</v>
      </c>
    </row>
    <row r="77" spans="1:16" x14ac:dyDescent="0.25">
      <c r="A77" s="2">
        <v>4</v>
      </c>
      <c r="B77" s="3" t="s">
        <v>42</v>
      </c>
      <c r="C77" s="3" t="s">
        <v>21</v>
      </c>
      <c r="D77" s="3" t="s">
        <v>22</v>
      </c>
      <c r="E77" s="3" t="s">
        <v>31</v>
      </c>
      <c r="F77" s="3" t="str">
        <f>"9788847238107"</f>
        <v>9788847238107</v>
      </c>
      <c r="G77" s="3" t="s">
        <v>63</v>
      </c>
      <c r="H77" s="3" t="s">
        <v>64</v>
      </c>
      <c r="I77" s="3" t="s">
        <v>26</v>
      </c>
      <c r="J77" s="3">
        <v>1</v>
      </c>
      <c r="K77" s="3" t="s">
        <v>65</v>
      </c>
      <c r="L77" s="3">
        <v>7.42</v>
      </c>
      <c r="M77" s="3">
        <v>2022</v>
      </c>
      <c r="N77" s="3" t="s">
        <v>30</v>
      </c>
      <c r="O77" s="3" t="s">
        <v>30</v>
      </c>
      <c r="P77" s="6" t="s">
        <v>29</v>
      </c>
    </row>
    <row r="78" spans="1:16" x14ac:dyDescent="0.25">
      <c r="A78" s="2">
        <v>4</v>
      </c>
      <c r="B78" s="3" t="s">
        <v>42</v>
      </c>
      <c r="C78" s="3" t="s">
        <v>21</v>
      </c>
      <c r="D78" s="3" t="s">
        <v>22</v>
      </c>
      <c r="E78" s="3" t="s">
        <v>56</v>
      </c>
      <c r="F78" s="3" t="str">
        <f>"9788829862429"</f>
        <v>9788829862429</v>
      </c>
      <c r="G78" s="3" t="s">
        <v>57</v>
      </c>
      <c r="H78" s="3" t="s">
        <v>58</v>
      </c>
      <c r="I78" s="3" t="s">
        <v>59</v>
      </c>
      <c r="J78" s="3">
        <v>1</v>
      </c>
      <c r="K78" s="3" t="s">
        <v>60</v>
      </c>
      <c r="L78" s="3">
        <v>15.91</v>
      </c>
      <c r="M78" s="3">
        <v>2022</v>
      </c>
      <c r="N78" s="3" t="s">
        <v>30</v>
      </c>
      <c r="O78" s="3" t="s">
        <v>30</v>
      </c>
      <c r="P78" s="6" t="s">
        <v>29</v>
      </c>
    </row>
    <row r="79" spans="1:16" x14ac:dyDescent="0.25">
      <c r="A79" s="2">
        <v>4</v>
      </c>
      <c r="B79" s="3" t="s">
        <v>42</v>
      </c>
      <c r="C79" s="3" t="s">
        <v>21</v>
      </c>
      <c r="D79" s="3" t="s">
        <v>22</v>
      </c>
      <c r="E79" s="3" t="s">
        <v>66</v>
      </c>
      <c r="F79" s="3" t="str">
        <f>"9788824779289"</f>
        <v>9788824779289</v>
      </c>
      <c r="G79" s="3" t="s">
        <v>67</v>
      </c>
      <c r="H79" s="3" t="s">
        <v>68</v>
      </c>
      <c r="I79" s="3" t="s">
        <v>69</v>
      </c>
      <c r="J79" s="3">
        <v>1</v>
      </c>
      <c r="K79" s="3" t="s">
        <v>70</v>
      </c>
      <c r="L79" s="3">
        <v>19.760000000000002</v>
      </c>
      <c r="M79" s="3">
        <v>2022</v>
      </c>
      <c r="N79" s="3" t="s">
        <v>30</v>
      </c>
      <c r="O79" s="3" t="s">
        <v>30</v>
      </c>
      <c r="P79" s="6" t="s">
        <v>29</v>
      </c>
    </row>
    <row r="80" spans="1:16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4"/>
    </row>
    <row r="81" spans="1:16" x14ac:dyDescent="0.25">
      <c r="A81" s="2">
        <v>5</v>
      </c>
      <c r="B81" s="3" t="s">
        <v>20</v>
      </c>
      <c r="C81" s="3" t="s">
        <v>21</v>
      </c>
      <c r="D81" s="3" t="s">
        <v>22</v>
      </c>
      <c r="E81" s="3" t="s">
        <v>23</v>
      </c>
      <c r="F81" s="3" t="str">
        <f>"9788847237926"</f>
        <v>9788847237926</v>
      </c>
      <c r="G81" s="3" t="s">
        <v>61</v>
      </c>
      <c r="H81" s="3" t="s">
        <v>62</v>
      </c>
      <c r="I81" s="3" t="s">
        <v>26</v>
      </c>
      <c r="J81" s="3" t="s">
        <v>27</v>
      </c>
      <c r="K81" s="3" t="s">
        <v>28</v>
      </c>
      <c r="L81" s="3">
        <v>7.55</v>
      </c>
      <c r="M81" s="3"/>
      <c r="N81" s="3" t="s">
        <v>29</v>
      </c>
      <c r="O81" s="3" t="s">
        <v>29</v>
      </c>
      <c r="P81" s="6" t="s">
        <v>29</v>
      </c>
    </row>
    <row r="82" spans="1:16" x14ac:dyDescent="0.25">
      <c r="A82" s="2">
        <v>5</v>
      </c>
      <c r="B82" s="3" t="s">
        <v>20</v>
      </c>
      <c r="C82" s="3" t="s">
        <v>21</v>
      </c>
      <c r="D82" s="3" t="s">
        <v>22</v>
      </c>
      <c r="E82" s="3" t="s">
        <v>56</v>
      </c>
      <c r="F82" s="3" t="str">
        <f>"9788891563323"</f>
        <v>9788891563323</v>
      </c>
      <c r="G82" s="3" t="s">
        <v>32</v>
      </c>
      <c r="H82" s="3" t="s">
        <v>71</v>
      </c>
      <c r="I82" s="3" t="s">
        <v>72</v>
      </c>
      <c r="J82" s="3">
        <v>2</v>
      </c>
      <c r="K82" s="3" t="s">
        <v>35</v>
      </c>
      <c r="L82" s="3">
        <v>19.3</v>
      </c>
      <c r="M82" s="3"/>
      <c r="N82" s="3" t="s">
        <v>29</v>
      </c>
      <c r="O82" s="3" t="s">
        <v>30</v>
      </c>
      <c r="P82" s="6" t="s">
        <v>29</v>
      </c>
    </row>
    <row r="83" spans="1:16" x14ac:dyDescent="0.25">
      <c r="A83" s="2">
        <v>5</v>
      </c>
      <c r="B83" s="3" t="s">
        <v>20</v>
      </c>
      <c r="C83" s="3" t="s">
        <v>21</v>
      </c>
      <c r="D83" s="3" t="s">
        <v>22</v>
      </c>
      <c r="E83" s="3" t="s">
        <v>31</v>
      </c>
      <c r="F83" s="3" t="str">
        <f>"9780194040921"</f>
        <v>9780194040921</v>
      </c>
      <c r="G83" s="3" t="s">
        <v>32</v>
      </c>
      <c r="H83" s="3" t="s">
        <v>73</v>
      </c>
      <c r="I83" s="3" t="s">
        <v>74</v>
      </c>
      <c r="J83" s="3">
        <v>2</v>
      </c>
      <c r="K83" s="3" t="s">
        <v>75</v>
      </c>
      <c r="L83" s="3">
        <v>9.2799999999999994</v>
      </c>
      <c r="M83" s="3"/>
      <c r="N83" s="3" t="s">
        <v>29</v>
      </c>
      <c r="O83" s="3" t="s">
        <v>30</v>
      </c>
      <c r="P83" s="6" t="s">
        <v>29</v>
      </c>
    </row>
    <row r="84" spans="1:16" x14ac:dyDescent="0.25">
      <c r="A84" s="2">
        <v>5</v>
      </c>
      <c r="B84" s="3" t="s">
        <v>20</v>
      </c>
      <c r="C84" s="3" t="s">
        <v>21</v>
      </c>
      <c r="D84" s="3" t="s">
        <v>22</v>
      </c>
      <c r="E84" s="3" t="s">
        <v>66</v>
      </c>
      <c r="F84" s="3" t="str">
        <f>"9788891563965"</f>
        <v>9788891563965</v>
      </c>
      <c r="G84" s="3" t="s">
        <v>32</v>
      </c>
      <c r="H84" s="3" t="s">
        <v>76</v>
      </c>
      <c r="I84" s="3" t="s">
        <v>77</v>
      </c>
      <c r="J84" s="3">
        <v>2</v>
      </c>
      <c r="K84" s="3" t="s">
        <v>35</v>
      </c>
      <c r="L84" s="3">
        <v>23.02</v>
      </c>
      <c r="M84" s="3"/>
      <c r="N84" s="3" t="s">
        <v>29</v>
      </c>
      <c r="O84" s="3" t="s">
        <v>30</v>
      </c>
      <c r="P84" s="6" t="s">
        <v>29</v>
      </c>
    </row>
    <row r="85" spans="1:16" x14ac:dyDescent="0.25">
      <c r="A85" s="2">
        <v>5</v>
      </c>
      <c r="B85" s="3" t="s">
        <v>39</v>
      </c>
      <c r="C85" s="3" t="s">
        <v>21</v>
      </c>
      <c r="D85" s="3" t="s">
        <v>22</v>
      </c>
      <c r="E85" s="3" t="s">
        <v>66</v>
      </c>
      <c r="F85" s="3" t="str">
        <f>"9788891563965"</f>
        <v>9788891563965</v>
      </c>
      <c r="G85" s="3" t="s">
        <v>32</v>
      </c>
      <c r="H85" s="3" t="s">
        <v>76</v>
      </c>
      <c r="I85" s="3" t="s">
        <v>77</v>
      </c>
      <c r="J85" s="3">
        <v>2</v>
      </c>
      <c r="K85" s="3" t="s">
        <v>35</v>
      </c>
      <c r="L85" s="3">
        <v>23.02</v>
      </c>
      <c r="M85" s="3"/>
      <c r="N85" s="3" t="s">
        <v>29</v>
      </c>
      <c r="O85" s="3" t="s">
        <v>30</v>
      </c>
      <c r="P85" s="6" t="s">
        <v>29</v>
      </c>
    </row>
    <row r="86" spans="1:16" x14ac:dyDescent="0.25">
      <c r="A86" s="2">
        <v>5</v>
      </c>
      <c r="B86" s="3" t="s">
        <v>39</v>
      </c>
      <c r="C86" s="3" t="s">
        <v>21</v>
      </c>
      <c r="D86" s="3" t="s">
        <v>22</v>
      </c>
      <c r="E86" s="3" t="s">
        <v>23</v>
      </c>
      <c r="F86" s="3" t="str">
        <f>"9788847237926"</f>
        <v>9788847237926</v>
      </c>
      <c r="G86" s="3" t="s">
        <v>61</v>
      </c>
      <c r="H86" s="3" t="s">
        <v>62</v>
      </c>
      <c r="I86" s="3" t="s">
        <v>26</v>
      </c>
      <c r="J86" s="3" t="s">
        <v>27</v>
      </c>
      <c r="K86" s="3" t="s">
        <v>28</v>
      </c>
      <c r="L86" s="3">
        <v>7.55</v>
      </c>
      <c r="M86" s="3"/>
      <c r="N86" s="3" t="s">
        <v>29</v>
      </c>
      <c r="O86" s="3" t="s">
        <v>29</v>
      </c>
      <c r="P86" s="6" t="s">
        <v>29</v>
      </c>
    </row>
    <row r="87" spans="1:16" x14ac:dyDescent="0.25">
      <c r="A87" s="2">
        <v>5</v>
      </c>
      <c r="B87" s="3" t="s">
        <v>39</v>
      </c>
      <c r="C87" s="3" t="s">
        <v>21</v>
      </c>
      <c r="D87" s="3" t="s">
        <v>22</v>
      </c>
      <c r="E87" s="3" t="s">
        <v>56</v>
      </c>
      <c r="F87" s="3" t="str">
        <f>"9788891563323"</f>
        <v>9788891563323</v>
      </c>
      <c r="G87" s="3" t="s">
        <v>32</v>
      </c>
      <c r="H87" s="3" t="s">
        <v>71</v>
      </c>
      <c r="I87" s="3" t="s">
        <v>72</v>
      </c>
      <c r="J87" s="3">
        <v>2</v>
      </c>
      <c r="K87" s="3" t="s">
        <v>35</v>
      </c>
      <c r="L87" s="3">
        <v>19.3</v>
      </c>
      <c r="M87" s="3"/>
      <c r="N87" s="3" t="s">
        <v>29</v>
      </c>
      <c r="O87" s="3" t="s">
        <v>30</v>
      </c>
      <c r="P87" s="6" t="s">
        <v>29</v>
      </c>
    </row>
    <row r="88" spans="1:16" x14ac:dyDescent="0.25">
      <c r="A88" s="2">
        <v>5</v>
      </c>
      <c r="B88" s="3" t="s">
        <v>39</v>
      </c>
      <c r="C88" s="3" t="s">
        <v>21</v>
      </c>
      <c r="D88" s="3" t="s">
        <v>22</v>
      </c>
      <c r="E88" s="3" t="s">
        <v>31</v>
      </c>
      <c r="F88" s="3" t="str">
        <f>"9780194040921"</f>
        <v>9780194040921</v>
      </c>
      <c r="G88" s="3" t="s">
        <v>32</v>
      </c>
      <c r="H88" s="3" t="s">
        <v>73</v>
      </c>
      <c r="I88" s="3" t="s">
        <v>74</v>
      </c>
      <c r="J88" s="3">
        <v>2</v>
      </c>
      <c r="K88" s="3" t="s">
        <v>75</v>
      </c>
      <c r="L88" s="3">
        <v>9.2799999999999994</v>
      </c>
      <c r="M88" s="3"/>
      <c r="N88" s="3" t="s">
        <v>29</v>
      </c>
      <c r="O88" s="3" t="s">
        <v>30</v>
      </c>
      <c r="P88" s="6" t="s">
        <v>29</v>
      </c>
    </row>
    <row r="89" spans="1:16" x14ac:dyDescent="0.25">
      <c r="A89" s="2">
        <v>5</v>
      </c>
      <c r="B89" s="3" t="s">
        <v>40</v>
      </c>
      <c r="C89" s="3" t="s">
        <v>21</v>
      </c>
      <c r="D89" s="3" t="s">
        <v>22</v>
      </c>
      <c r="E89" s="3" t="s">
        <v>23</v>
      </c>
      <c r="F89" s="3" t="str">
        <f>"9788847237926"</f>
        <v>9788847237926</v>
      </c>
      <c r="G89" s="3" t="s">
        <v>61</v>
      </c>
      <c r="H89" s="3" t="s">
        <v>62</v>
      </c>
      <c r="I89" s="3" t="s">
        <v>26</v>
      </c>
      <c r="J89" s="3" t="s">
        <v>27</v>
      </c>
      <c r="K89" s="3" t="s">
        <v>28</v>
      </c>
      <c r="L89" s="3">
        <v>7.55</v>
      </c>
      <c r="M89" s="3"/>
      <c r="N89" s="3" t="s">
        <v>29</v>
      </c>
      <c r="O89" s="3" t="s">
        <v>29</v>
      </c>
      <c r="P89" s="6" t="s">
        <v>29</v>
      </c>
    </row>
    <row r="90" spans="1:16" x14ac:dyDescent="0.25">
      <c r="A90" s="2">
        <v>5</v>
      </c>
      <c r="B90" s="3" t="s">
        <v>40</v>
      </c>
      <c r="C90" s="3" t="s">
        <v>21</v>
      </c>
      <c r="D90" s="3" t="s">
        <v>22</v>
      </c>
      <c r="E90" s="3" t="s">
        <v>66</v>
      </c>
      <c r="F90" s="3" t="str">
        <f>"9788891563965"</f>
        <v>9788891563965</v>
      </c>
      <c r="G90" s="3" t="s">
        <v>32</v>
      </c>
      <c r="H90" s="3" t="s">
        <v>76</v>
      </c>
      <c r="I90" s="3" t="s">
        <v>77</v>
      </c>
      <c r="J90" s="3">
        <v>2</v>
      </c>
      <c r="K90" s="3" t="s">
        <v>35</v>
      </c>
      <c r="L90" s="3">
        <v>23.02</v>
      </c>
      <c r="M90" s="3"/>
      <c r="N90" s="3" t="s">
        <v>29</v>
      </c>
      <c r="O90" s="3" t="s">
        <v>30</v>
      </c>
      <c r="P90" s="6" t="s">
        <v>29</v>
      </c>
    </row>
    <row r="91" spans="1:16" x14ac:dyDescent="0.25">
      <c r="A91" s="2">
        <v>5</v>
      </c>
      <c r="B91" s="3" t="s">
        <v>40</v>
      </c>
      <c r="C91" s="3" t="s">
        <v>21</v>
      </c>
      <c r="D91" s="3" t="s">
        <v>22</v>
      </c>
      <c r="E91" s="3" t="s">
        <v>56</v>
      </c>
      <c r="F91" s="3" t="str">
        <f>"9788891563323"</f>
        <v>9788891563323</v>
      </c>
      <c r="G91" s="3" t="s">
        <v>32</v>
      </c>
      <c r="H91" s="3" t="s">
        <v>71</v>
      </c>
      <c r="I91" s="3" t="s">
        <v>72</v>
      </c>
      <c r="J91" s="3">
        <v>2</v>
      </c>
      <c r="K91" s="3" t="s">
        <v>35</v>
      </c>
      <c r="L91" s="3">
        <v>19.3</v>
      </c>
      <c r="M91" s="3"/>
      <c r="N91" s="3" t="s">
        <v>29</v>
      </c>
      <c r="O91" s="3" t="s">
        <v>30</v>
      </c>
      <c r="P91" s="6" t="s">
        <v>29</v>
      </c>
    </row>
    <row r="92" spans="1:16" x14ac:dyDescent="0.25">
      <c r="A92" s="2">
        <v>5</v>
      </c>
      <c r="B92" s="3" t="s">
        <v>40</v>
      </c>
      <c r="C92" s="3" t="s">
        <v>21</v>
      </c>
      <c r="D92" s="3" t="s">
        <v>22</v>
      </c>
      <c r="E92" s="3" t="s">
        <v>31</v>
      </c>
      <c r="F92" s="3" t="str">
        <f>"9780194040921"</f>
        <v>9780194040921</v>
      </c>
      <c r="G92" s="3" t="s">
        <v>32</v>
      </c>
      <c r="H92" s="3" t="s">
        <v>73</v>
      </c>
      <c r="I92" s="3" t="s">
        <v>74</v>
      </c>
      <c r="J92" s="3">
        <v>2</v>
      </c>
      <c r="K92" s="3" t="s">
        <v>75</v>
      </c>
      <c r="L92" s="3">
        <v>9.2799999999999994</v>
      </c>
      <c r="M92" s="3"/>
      <c r="N92" s="3" t="s">
        <v>29</v>
      </c>
      <c r="O92" s="3" t="s">
        <v>30</v>
      </c>
      <c r="P92" s="6" t="s">
        <v>29</v>
      </c>
    </row>
    <row r="93" spans="1:16" x14ac:dyDescent="0.25">
      <c r="A93" s="2">
        <v>5</v>
      </c>
      <c r="B93" s="3" t="s">
        <v>41</v>
      </c>
      <c r="C93" s="3" t="s">
        <v>21</v>
      </c>
      <c r="D93" s="3" t="s">
        <v>22</v>
      </c>
      <c r="E93" s="3" t="s">
        <v>66</v>
      </c>
      <c r="F93" s="3" t="str">
        <f>"9788891563965"</f>
        <v>9788891563965</v>
      </c>
      <c r="G93" s="3" t="s">
        <v>32</v>
      </c>
      <c r="H93" s="3" t="s">
        <v>76</v>
      </c>
      <c r="I93" s="3" t="s">
        <v>77</v>
      </c>
      <c r="J93" s="3">
        <v>2</v>
      </c>
      <c r="K93" s="3" t="s">
        <v>35</v>
      </c>
      <c r="L93" s="3">
        <v>23.02</v>
      </c>
      <c r="M93" s="3"/>
      <c r="N93" s="3" t="s">
        <v>29</v>
      </c>
      <c r="O93" s="3" t="s">
        <v>30</v>
      </c>
      <c r="P93" s="6" t="s">
        <v>29</v>
      </c>
    </row>
    <row r="94" spans="1:16" x14ac:dyDescent="0.25">
      <c r="A94" s="2">
        <v>5</v>
      </c>
      <c r="B94" s="3" t="s">
        <v>41</v>
      </c>
      <c r="C94" s="3" t="s">
        <v>21</v>
      </c>
      <c r="D94" s="3" t="s">
        <v>22</v>
      </c>
      <c r="E94" s="3" t="s">
        <v>31</v>
      </c>
      <c r="F94" s="3" t="str">
        <f>"9780194040921"</f>
        <v>9780194040921</v>
      </c>
      <c r="G94" s="3" t="s">
        <v>32</v>
      </c>
      <c r="H94" s="3" t="s">
        <v>73</v>
      </c>
      <c r="I94" s="3" t="s">
        <v>74</v>
      </c>
      <c r="J94" s="3">
        <v>2</v>
      </c>
      <c r="K94" s="3" t="s">
        <v>75</v>
      </c>
      <c r="L94" s="3">
        <v>9.2799999999999994</v>
      </c>
      <c r="M94" s="3"/>
      <c r="N94" s="3" t="s">
        <v>29</v>
      </c>
      <c r="O94" s="3" t="s">
        <v>30</v>
      </c>
      <c r="P94" s="6" t="s">
        <v>29</v>
      </c>
    </row>
    <row r="95" spans="1:16" x14ac:dyDescent="0.25">
      <c r="A95" s="2">
        <v>5</v>
      </c>
      <c r="B95" s="3" t="s">
        <v>41</v>
      </c>
      <c r="C95" s="3" t="s">
        <v>21</v>
      </c>
      <c r="D95" s="3" t="s">
        <v>22</v>
      </c>
      <c r="E95" s="3" t="s">
        <v>23</v>
      </c>
      <c r="F95" s="3" t="str">
        <f>"9788847237926"</f>
        <v>9788847237926</v>
      </c>
      <c r="G95" s="3" t="s">
        <v>61</v>
      </c>
      <c r="H95" s="3" t="s">
        <v>62</v>
      </c>
      <c r="I95" s="3" t="s">
        <v>26</v>
      </c>
      <c r="J95" s="3" t="s">
        <v>27</v>
      </c>
      <c r="K95" s="3" t="s">
        <v>28</v>
      </c>
      <c r="L95" s="3">
        <v>7.55</v>
      </c>
      <c r="M95" s="3"/>
      <c r="N95" s="3" t="s">
        <v>29</v>
      </c>
      <c r="O95" s="3" t="s">
        <v>29</v>
      </c>
      <c r="P95" s="6" t="s">
        <v>29</v>
      </c>
    </row>
    <row r="96" spans="1:16" x14ac:dyDescent="0.25">
      <c r="A96" s="2">
        <v>5</v>
      </c>
      <c r="B96" s="3" t="s">
        <v>41</v>
      </c>
      <c r="C96" s="3" t="s">
        <v>21</v>
      </c>
      <c r="D96" s="3" t="s">
        <v>22</v>
      </c>
      <c r="E96" s="3" t="s">
        <v>56</v>
      </c>
      <c r="F96" s="3" t="str">
        <f>"9788891563323"</f>
        <v>9788891563323</v>
      </c>
      <c r="G96" s="3" t="s">
        <v>32</v>
      </c>
      <c r="H96" s="3" t="s">
        <v>71</v>
      </c>
      <c r="I96" s="3" t="s">
        <v>72</v>
      </c>
      <c r="J96" s="3">
        <v>2</v>
      </c>
      <c r="K96" s="3" t="s">
        <v>35</v>
      </c>
      <c r="L96" s="3">
        <v>19.3</v>
      </c>
      <c r="M96" s="3"/>
      <c r="N96" s="3" t="s">
        <v>29</v>
      </c>
      <c r="O96" s="3" t="s">
        <v>30</v>
      </c>
      <c r="P96" s="6" t="s">
        <v>29</v>
      </c>
    </row>
    <row r="97" spans="1:16" x14ac:dyDescent="0.25">
      <c r="A97" s="2">
        <v>5</v>
      </c>
      <c r="B97" s="3" t="s">
        <v>42</v>
      </c>
      <c r="C97" s="3" t="s">
        <v>21</v>
      </c>
      <c r="D97" s="3" t="s">
        <v>22</v>
      </c>
      <c r="E97" s="3" t="s">
        <v>31</v>
      </c>
      <c r="F97" s="3" t="str">
        <f>"9780194040921"</f>
        <v>9780194040921</v>
      </c>
      <c r="G97" s="3" t="s">
        <v>32</v>
      </c>
      <c r="H97" s="3" t="s">
        <v>73</v>
      </c>
      <c r="I97" s="3" t="s">
        <v>74</v>
      </c>
      <c r="J97" s="3">
        <v>2</v>
      </c>
      <c r="K97" s="3" t="s">
        <v>75</v>
      </c>
      <c r="L97" s="3">
        <v>9.2799999999999994</v>
      </c>
      <c r="M97" s="3"/>
      <c r="N97" s="3" t="s">
        <v>29</v>
      </c>
      <c r="O97" s="3" t="s">
        <v>30</v>
      </c>
      <c r="P97" s="6" t="s">
        <v>29</v>
      </c>
    </row>
    <row r="98" spans="1:16" x14ac:dyDescent="0.25">
      <c r="A98" s="2">
        <v>5</v>
      </c>
      <c r="B98" s="3" t="s">
        <v>42</v>
      </c>
      <c r="C98" s="3" t="s">
        <v>21</v>
      </c>
      <c r="D98" s="3" t="s">
        <v>22</v>
      </c>
      <c r="E98" s="3" t="s">
        <v>56</v>
      </c>
      <c r="F98" s="3" t="str">
        <f>"9788891563323"</f>
        <v>9788891563323</v>
      </c>
      <c r="G98" s="3" t="s">
        <v>32</v>
      </c>
      <c r="H98" s="3" t="s">
        <v>71</v>
      </c>
      <c r="I98" s="3" t="s">
        <v>72</v>
      </c>
      <c r="J98" s="3">
        <v>2</v>
      </c>
      <c r="K98" s="3" t="s">
        <v>35</v>
      </c>
      <c r="L98" s="3">
        <v>19.3</v>
      </c>
      <c r="M98" s="3"/>
      <c r="N98" s="3" t="s">
        <v>29</v>
      </c>
      <c r="O98" s="3" t="s">
        <v>30</v>
      </c>
      <c r="P98" s="6" t="s">
        <v>29</v>
      </c>
    </row>
    <row r="99" spans="1:16" x14ac:dyDescent="0.25">
      <c r="A99" s="2">
        <v>5</v>
      </c>
      <c r="B99" s="3" t="s">
        <v>42</v>
      </c>
      <c r="C99" s="3" t="s">
        <v>21</v>
      </c>
      <c r="D99" s="3" t="s">
        <v>22</v>
      </c>
      <c r="E99" s="3" t="s">
        <v>66</v>
      </c>
      <c r="F99" s="3" t="str">
        <f>"9788891563965"</f>
        <v>9788891563965</v>
      </c>
      <c r="G99" s="3" t="s">
        <v>32</v>
      </c>
      <c r="H99" s="3" t="s">
        <v>76</v>
      </c>
      <c r="I99" s="3" t="s">
        <v>77</v>
      </c>
      <c r="J99" s="3">
        <v>2</v>
      </c>
      <c r="K99" s="3" t="s">
        <v>35</v>
      </c>
      <c r="L99" s="3">
        <v>23.02</v>
      </c>
      <c r="M99" s="3"/>
      <c r="N99" s="3" t="s">
        <v>29</v>
      </c>
      <c r="O99" s="3" t="s">
        <v>30</v>
      </c>
      <c r="P99" s="6" t="s">
        <v>29</v>
      </c>
    </row>
    <row r="100" spans="1:16" ht="15.75" thickBot="1" x14ac:dyDescent="0.3">
      <c r="A100" s="4">
        <v>5</v>
      </c>
      <c r="B100" s="5" t="s">
        <v>42</v>
      </c>
      <c r="C100" s="5" t="s">
        <v>21</v>
      </c>
      <c r="D100" s="5" t="s">
        <v>22</v>
      </c>
      <c r="E100" s="5" t="s">
        <v>23</v>
      </c>
      <c r="F100" s="5" t="str">
        <f>"9788847237926"</f>
        <v>9788847237926</v>
      </c>
      <c r="G100" s="5" t="s">
        <v>61</v>
      </c>
      <c r="H100" s="5" t="s">
        <v>62</v>
      </c>
      <c r="I100" s="5" t="s">
        <v>26</v>
      </c>
      <c r="J100" s="5" t="s">
        <v>27</v>
      </c>
      <c r="K100" s="5" t="s">
        <v>28</v>
      </c>
      <c r="L100" s="5">
        <v>7.55</v>
      </c>
      <c r="M100" s="5"/>
      <c r="N100" s="5" t="s">
        <v>29</v>
      </c>
      <c r="O100" s="5" t="s">
        <v>29</v>
      </c>
      <c r="P100" s="7" t="s">
        <v>29</v>
      </c>
    </row>
    <row r="101" spans="1:16" ht="15.75" thickTop="1" x14ac:dyDescent="0.25"/>
  </sheetData>
  <mergeCells count="3077">
    <mergeCell ref="XDI21:XDX21"/>
    <mergeCell ref="XDY21:XEN21"/>
    <mergeCell ref="XEO21:XFD21"/>
    <mergeCell ref="WZQ21:XAF21"/>
    <mergeCell ref="XAG21:XAV21"/>
    <mergeCell ref="XAW21:XBL21"/>
    <mergeCell ref="XBM21:XCB21"/>
    <mergeCell ref="XCC21:XCR21"/>
    <mergeCell ref="XCS21:XDH21"/>
    <mergeCell ref="WVY21:WWN21"/>
    <mergeCell ref="WWO21:WXD21"/>
    <mergeCell ref="WXE21:WXT21"/>
    <mergeCell ref="WXU21:WYJ21"/>
    <mergeCell ref="WYK21:WYZ21"/>
    <mergeCell ref="WZA21:WZP21"/>
    <mergeCell ref="WSG21:WSV21"/>
    <mergeCell ref="WSW21:WTL21"/>
    <mergeCell ref="WTM21:WUB21"/>
    <mergeCell ref="WUC21:WUR21"/>
    <mergeCell ref="WUS21:WVH21"/>
    <mergeCell ref="WVI21:WVX21"/>
    <mergeCell ref="WOO21:WPD21"/>
    <mergeCell ref="WPE21:WPT21"/>
    <mergeCell ref="WPU21:WQJ21"/>
    <mergeCell ref="WQK21:WQZ21"/>
    <mergeCell ref="WRA21:WRP21"/>
    <mergeCell ref="WRQ21:WSF21"/>
    <mergeCell ref="WKW21:WLL21"/>
    <mergeCell ref="WLM21:WMB21"/>
    <mergeCell ref="WMC21:WMR21"/>
    <mergeCell ref="WMS21:WNH21"/>
    <mergeCell ref="WNI21:WNX21"/>
    <mergeCell ref="WNY21:WON21"/>
    <mergeCell ref="WHE21:WHT21"/>
    <mergeCell ref="WHU21:WIJ21"/>
    <mergeCell ref="WIK21:WIZ21"/>
    <mergeCell ref="WJA21:WJP21"/>
    <mergeCell ref="WJQ21:WKF21"/>
    <mergeCell ref="WKG21:WKV21"/>
    <mergeCell ref="WDM21:WEB21"/>
    <mergeCell ref="WEC21:WER21"/>
    <mergeCell ref="WES21:WFH21"/>
    <mergeCell ref="WFI21:WFX21"/>
    <mergeCell ref="WFY21:WGN21"/>
    <mergeCell ref="WGO21:WHD21"/>
    <mergeCell ref="VZU21:WAJ21"/>
    <mergeCell ref="WAK21:WAZ21"/>
    <mergeCell ref="WBA21:WBP21"/>
    <mergeCell ref="WBQ21:WCF21"/>
    <mergeCell ref="WCG21:WCV21"/>
    <mergeCell ref="WCW21:WDL21"/>
    <mergeCell ref="VWC21:VWR21"/>
    <mergeCell ref="VWS21:VXH21"/>
    <mergeCell ref="VXI21:VXX21"/>
    <mergeCell ref="VXY21:VYN21"/>
    <mergeCell ref="VYO21:VZD21"/>
    <mergeCell ref="VZE21:VZT21"/>
    <mergeCell ref="VSK21:VSZ21"/>
    <mergeCell ref="VTA21:VTP21"/>
    <mergeCell ref="VTQ21:VUF21"/>
    <mergeCell ref="VUG21:VUV21"/>
    <mergeCell ref="VUW21:VVL21"/>
    <mergeCell ref="VVM21:VWB21"/>
    <mergeCell ref="VOS21:VPH21"/>
    <mergeCell ref="VPI21:VPX21"/>
    <mergeCell ref="VPY21:VQN21"/>
    <mergeCell ref="VQO21:VRD21"/>
    <mergeCell ref="VRE21:VRT21"/>
    <mergeCell ref="VRU21:VSJ21"/>
    <mergeCell ref="VLA21:VLP21"/>
    <mergeCell ref="VLQ21:VMF21"/>
    <mergeCell ref="VMG21:VMV21"/>
    <mergeCell ref="VMW21:VNL21"/>
    <mergeCell ref="VNM21:VOB21"/>
    <mergeCell ref="VOC21:VOR21"/>
    <mergeCell ref="VHI21:VHX21"/>
    <mergeCell ref="VHY21:VIN21"/>
    <mergeCell ref="VIO21:VJD21"/>
    <mergeCell ref="VJE21:VJT21"/>
    <mergeCell ref="VJU21:VKJ21"/>
    <mergeCell ref="VKK21:VKZ21"/>
    <mergeCell ref="VDQ21:VEF21"/>
    <mergeCell ref="VEG21:VEV21"/>
    <mergeCell ref="VEW21:VFL21"/>
    <mergeCell ref="VFM21:VGB21"/>
    <mergeCell ref="VGC21:VGR21"/>
    <mergeCell ref="VGS21:VHH21"/>
    <mergeCell ref="UZY21:VAN21"/>
    <mergeCell ref="VAO21:VBD21"/>
    <mergeCell ref="VBE21:VBT21"/>
    <mergeCell ref="VBU21:VCJ21"/>
    <mergeCell ref="VCK21:VCZ21"/>
    <mergeCell ref="VDA21:VDP21"/>
    <mergeCell ref="UWG21:UWV21"/>
    <mergeCell ref="UWW21:UXL21"/>
    <mergeCell ref="UXM21:UYB21"/>
    <mergeCell ref="UYC21:UYR21"/>
    <mergeCell ref="UYS21:UZH21"/>
    <mergeCell ref="UZI21:UZX21"/>
    <mergeCell ref="USO21:UTD21"/>
    <mergeCell ref="UTE21:UTT21"/>
    <mergeCell ref="UTU21:UUJ21"/>
    <mergeCell ref="UUK21:UUZ21"/>
    <mergeCell ref="UVA21:UVP21"/>
    <mergeCell ref="UVQ21:UWF21"/>
    <mergeCell ref="UOW21:UPL21"/>
    <mergeCell ref="UPM21:UQB21"/>
    <mergeCell ref="UQC21:UQR21"/>
    <mergeCell ref="UQS21:URH21"/>
    <mergeCell ref="URI21:URX21"/>
    <mergeCell ref="URY21:USN21"/>
    <mergeCell ref="ULE21:ULT21"/>
    <mergeCell ref="ULU21:UMJ21"/>
    <mergeCell ref="UMK21:UMZ21"/>
    <mergeCell ref="UNA21:UNP21"/>
    <mergeCell ref="UNQ21:UOF21"/>
    <mergeCell ref="UOG21:UOV21"/>
    <mergeCell ref="UHM21:UIB21"/>
    <mergeCell ref="UIC21:UIR21"/>
    <mergeCell ref="UIS21:UJH21"/>
    <mergeCell ref="UJI21:UJX21"/>
    <mergeCell ref="UJY21:UKN21"/>
    <mergeCell ref="UKO21:ULD21"/>
    <mergeCell ref="UDU21:UEJ21"/>
    <mergeCell ref="UEK21:UEZ21"/>
    <mergeCell ref="UFA21:UFP21"/>
    <mergeCell ref="UFQ21:UGF21"/>
    <mergeCell ref="UGG21:UGV21"/>
    <mergeCell ref="UGW21:UHL21"/>
    <mergeCell ref="UAC21:UAR21"/>
    <mergeCell ref="UAS21:UBH21"/>
    <mergeCell ref="UBI21:UBX21"/>
    <mergeCell ref="UBY21:UCN21"/>
    <mergeCell ref="UCO21:UDD21"/>
    <mergeCell ref="UDE21:UDT21"/>
    <mergeCell ref="TWK21:TWZ21"/>
    <mergeCell ref="TXA21:TXP21"/>
    <mergeCell ref="TXQ21:TYF21"/>
    <mergeCell ref="TYG21:TYV21"/>
    <mergeCell ref="TYW21:TZL21"/>
    <mergeCell ref="TZM21:UAB21"/>
    <mergeCell ref="TSS21:TTH21"/>
    <mergeCell ref="TTI21:TTX21"/>
    <mergeCell ref="TTY21:TUN21"/>
    <mergeCell ref="TUO21:TVD21"/>
    <mergeCell ref="TVE21:TVT21"/>
    <mergeCell ref="TVU21:TWJ21"/>
    <mergeCell ref="TPA21:TPP21"/>
    <mergeCell ref="TPQ21:TQF21"/>
    <mergeCell ref="TQG21:TQV21"/>
    <mergeCell ref="TQW21:TRL21"/>
    <mergeCell ref="TRM21:TSB21"/>
    <mergeCell ref="TSC21:TSR21"/>
    <mergeCell ref="TLI21:TLX21"/>
    <mergeCell ref="TLY21:TMN21"/>
    <mergeCell ref="TMO21:TND21"/>
    <mergeCell ref="TNE21:TNT21"/>
    <mergeCell ref="TNU21:TOJ21"/>
    <mergeCell ref="TOK21:TOZ21"/>
    <mergeCell ref="THQ21:TIF21"/>
    <mergeCell ref="TIG21:TIV21"/>
    <mergeCell ref="TIW21:TJL21"/>
    <mergeCell ref="TJM21:TKB21"/>
    <mergeCell ref="TKC21:TKR21"/>
    <mergeCell ref="TKS21:TLH21"/>
    <mergeCell ref="TDY21:TEN21"/>
    <mergeCell ref="TEO21:TFD21"/>
    <mergeCell ref="TFE21:TFT21"/>
    <mergeCell ref="TFU21:TGJ21"/>
    <mergeCell ref="TGK21:TGZ21"/>
    <mergeCell ref="THA21:THP21"/>
    <mergeCell ref="TAG21:TAV21"/>
    <mergeCell ref="TAW21:TBL21"/>
    <mergeCell ref="TBM21:TCB21"/>
    <mergeCell ref="TCC21:TCR21"/>
    <mergeCell ref="TCS21:TDH21"/>
    <mergeCell ref="TDI21:TDX21"/>
    <mergeCell ref="SWO21:SXD21"/>
    <mergeCell ref="SXE21:SXT21"/>
    <mergeCell ref="SXU21:SYJ21"/>
    <mergeCell ref="SYK21:SYZ21"/>
    <mergeCell ref="SZA21:SZP21"/>
    <mergeCell ref="SZQ21:TAF21"/>
    <mergeCell ref="SSW21:STL21"/>
    <mergeCell ref="STM21:SUB21"/>
    <mergeCell ref="SUC21:SUR21"/>
    <mergeCell ref="SUS21:SVH21"/>
    <mergeCell ref="SVI21:SVX21"/>
    <mergeCell ref="SVY21:SWN21"/>
    <mergeCell ref="SPE21:SPT21"/>
    <mergeCell ref="SPU21:SQJ21"/>
    <mergeCell ref="SQK21:SQZ21"/>
    <mergeCell ref="SRA21:SRP21"/>
    <mergeCell ref="SRQ21:SSF21"/>
    <mergeCell ref="SSG21:SSV21"/>
    <mergeCell ref="SLM21:SMB21"/>
    <mergeCell ref="SMC21:SMR21"/>
    <mergeCell ref="SMS21:SNH21"/>
    <mergeCell ref="SNI21:SNX21"/>
    <mergeCell ref="SNY21:SON21"/>
    <mergeCell ref="SOO21:SPD21"/>
    <mergeCell ref="SHU21:SIJ21"/>
    <mergeCell ref="SIK21:SIZ21"/>
    <mergeCell ref="SJA21:SJP21"/>
    <mergeCell ref="SJQ21:SKF21"/>
    <mergeCell ref="SKG21:SKV21"/>
    <mergeCell ref="SKW21:SLL21"/>
    <mergeCell ref="SEC21:SER21"/>
    <mergeCell ref="SES21:SFH21"/>
    <mergeCell ref="SFI21:SFX21"/>
    <mergeCell ref="SFY21:SGN21"/>
    <mergeCell ref="SGO21:SHD21"/>
    <mergeCell ref="SHE21:SHT21"/>
    <mergeCell ref="SAK21:SAZ21"/>
    <mergeCell ref="SBA21:SBP21"/>
    <mergeCell ref="SBQ21:SCF21"/>
    <mergeCell ref="SCG21:SCV21"/>
    <mergeCell ref="SCW21:SDL21"/>
    <mergeCell ref="SDM21:SEB21"/>
    <mergeCell ref="RWS21:RXH21"/>
    <mergeCell ref="RXI21:RXX21"/>
    <mergeCell ref="RXY21:RYN21"/>
    <mergeCell ref="RYO21:RZD21"/>
    <mergeCell ref="RZE21:RZT21"/>
    <mergeCell ref="RZU21:SAJ21"/>
    <mergeCell ref="RTA21:RTP21"/>
    <mergeCell ref="RTQ21:RUF21"/>
    <mergeCell ref="RUG21:RUV21"/>
    <mergeCell ref="RUW21:RVL21"/>
    <mergeCell ref="RVM21:RWB21"/>
    <mergeCell ref="RWC21:RWR21"/>
    <mergeCell ref="RPI21:RPX21"/>
    <mergeCell ref="RPY21:RQN21"/>
    <mergeCell ref="RQO21:RRD21"/>
    <mergeCell ref="RRE21:RRT21"/>
    <mergeCell ref="RRU21:RSJ21"/>
    <mergeCell ref="RSK21:RSZ21"/>
    <mergeCell ref="RLQ21:RMF21"/>
    <mergeCell ref="RMG21:RMV21"/>
    <mergeCell ref="RMW21:RNL21"/>
    <mergeCell ref="RNM21:ROB21"/>
    <mergeCell ref="ROC21:ROR21"/>
    <mergeCell ref="ROS21:RPH21"/>
    <mergeCell ref="RHY21:RIN21"/>
    <mergeCell ref="RIO21:RJD21"/>
    <mergeCell ref="RJE21:RJT21"/>
    <mergeCell ref="RJU21:RKJ21"/>
    <mergeCell ref="RKK21:RKZ21"/>
    <mergeCell ref="RLA21:RLP21"/>
    <mergeCell ref="REG21:REV21"/>
    <mergeCell ref="REW21:RFL21"/>
    <mergeCell ref="RFM21:RGB21"/>
    <mergeCell ref="RGC21:RGR21"/>
    <mergeCell ref="RGS21:RHH21"/>
    <mergeCell ref="RHI21:RHX21"/>
    <mergeCell ref="RAO21:RBD21"/>
    <mergeCell ref="RBE21:RBT21"/>
    <mergeCell ref="RBU21:RCJ21"/>
    <mergeCell ref="RCK21:RCZ21"/>
    <mergeCell ref="RDA21:RDP21"/>
    <mergeCell ref="RDQ21:REF21"/>
    <mergeCell ref="QWW21:QXL21"/>
    <mergeCell ref="QXM21:QYB21"/>
    <mergeCell ref="QYC21:QYR21"/>
    <mergeCell ref="QYS21:QZH21"/>
    <mergeCell ref="QZI21:QZX21"/>
    <mergeCell ref="QZY21:RAN21"/>
    <mergeCell ref="QTE21:QTT21"/>
    <mergeCell ref="QTU21:QUJ21"/>
    <mergeCell ref="QUK21:QUZ21"/>
    <mergeCell ref="QVA21:QVP21"/>
    <mergeCell ref="QVQ21:QWF21"/>
    <mergeCell ref="QWG21:QWV21"/>
    <mergeCell ref="QPM21:QQB21"/>
    <mergeCell ref="QQC21:QQR21"/>
    <mergeCell ref="QQS21:QRH21"/>
    <mergeCell ref="QRI21:QRX21"/>
    <mergeCell ref="QRY21:QSN21"/>
    <mergeCell ref="QSO21:QTD21"/>
    <mergeCell ref="QLU21:QMJ21"/>
    <mergeCell ref="QMK21:QMZ21"/>
    <mergeCell ref="QNA21:QNP21"/>
    <mergeCell ref="QNQ21:QOF21"/>
    <mergeCell ref="QOG21:QOV21"/>
    <mergeCell ref="QOW21:QPL21"/>
    <mergeCell ref="QIC21:QIR21"/>
    <mergeCell ref="QIS21:QJH21"/>
    <mergeCell ref="QJI21:QJX21"/>
    <mergeCell ref="QJY21:QKN21"/>
    <mergeCell ref="QKO21:QLD21"/>
    <mergeCell ref="QLE21:QLT21"/>
    <mergeCell ref="QEK21:QEZ21"/>
    <mergeCell ref="QFA21:QFP21"/>
    <mergeCell ref="QFQ21:QGF21"/>
    <mergeCell ref="QGG21:QGV21"/>
    <mergeCell ref="QGW21:QHL21"/>
    <mergeCell ref="QHM21:QIB21"/>
    <mergeCell ref="QAS21:QBH21"/>
    <mergeCell ref="QBI21:QBX21"/>
    <mergeCell ref="QBY21:QCN21"/>
    <mergeCell ref="QCO21:QDD21"/>
    <mergeCell ref="QDE21:QDT21"/>
    <mergeCell ref="QDU21:QEJ21"/>
    <mergeCell ref="PXA21:PXP21"/>
    <mergeCell ref="PXQ21:PYF21"/>
    <mergeCell ref="PYG21:PYV21"/>
    <mergeCell ref="PYW21:PZL21"/>
    <mergeCell ref="PZM21:QAB21"/>
    <mergeCell ref="QAC21:QAR21"/>
    <mergeCell ref="PTI21:PTX21"/>
    <mergeCell ref="PTY21:PUN21"/>
    <mergeCell ref="PUO21:PVD21"/>
    <mergeCell ref="PVE21:PVT21"/>
    <mergeCell ref="PVU21:PWJ21"/>
    <mergeCell ref="PWK21:PWZ21"/>
    <mergeCell ref="PPQ21:PQF21"/>
    <mergeCell ref="PQG21:PQV21"/>
    <mergeCell ref="PQW21:PRL21"/>
    <mergeCell ref="PRM21:PSB21"/>
    <mergeCell ref="PSC21:PSR21"/>
    <mergeCell ref="PSS21:PTH21"/>
    <mergeCell ref="PLY21:PMN21"/>
    <mergeCell ref="PMO21:PND21"/>
    <mergeCell ref="PNE21:PNT21"/>
    <mergeCell ref="PNU21:POJ21"/>
    <mergeCell ref="POK21:POZ21"/>
    <mergeCell ref="PPA21:PPP21"/>
    <mergeCell ref="PIG21:PIV21"/>
    <mergeCell ref="PIW21:PJL21"/>
    <mergeCell ref="PJM21:PKB21"/>
    <mergeCell ref="PKC21:PKR21"/>
    <mergeCell ref="PKS21:PLH21"/>
    <mergeCell ref="PLI21:PLX21"/>
    <mergeCell ref="PEO21:PFD21"/>
    <mergeCell ref="PFE21:PFT21"/>
    <mergeCell ref="PFU21:PGJ21"/>
    <mergeCell ref="PGK21:PGZ21"/>
    <mergeCell ref="PHA21:PHP21"/>
    <mergeCell ref="PHQ21:PIF21"/>
    <mergeCell ref="PAW21:PBL21"/>
    <mergeCell ref="PBM21:PCB21"/>
    <mergeCell ref="PCC21:PCR21"/>
    <mergeCell ref="PCS21:PDH21"/>
    <mergeCell ref="PDI21:PDX21"/>
    <mergeCell ref="PDY21:PEN21"/>
    <mergeCell ref="OXE21:OXT21"/>
    <mergeCell ref="OXU21:OYJ21"/>
    <mergeCell ref="OYK21:OYZ21"/>
    <mergeCell ref="OZA21:OZP21"/>
    <mergeCell ref="OZQ21:PAF21"/>
    <mergeCell ref="PAG21:PAV21"/>
    <mergeCell ref="OTM21:OUB21"/>
    <mergeCell ref="OUC21:OUR21"/>
    <mergeCell ref="OUS21:OVH21"/>
    <mergeCell ref="OVI21:OVX21"/>
    <mergeCell ref="OVY21:OWN21"/>
    <mergeCell ref="OWO21:OXD21"/>
    <mergeCell ref="OPU21:OQJ21"/>
    <mergeCell ref="OQK21:OQZ21"/>
    <mergeCell ref="ORA21:ORP21"/>
    <mergeCell ref="ORQ21:OSF21"/>
    <mergeCell ref="OSG21:OSV21"/>
    <mergeCell ref="OSW21:OTL21"/>
    <mergeCell ref="OMC21:OMR21"/>
    <mergeCell ref="OMS21:ONH21"/>
    <mergeCell ref="ONI21:ONX21"/>
    <mergeCell ref="ONY21:OON21"/>
    <mergeCell ref="OOO21:OPD21"/>
    <mergeCell ref="OPE21:OPT21"/>
    <mergeCell ref="OIK21:OIZ21"/>
    <mergeCell ref="OJA21:OJP21"/>
    <mergeCell ref="OJQ21:OKF21"/>
    <mergeCell ref="OKG21:OKV21"/>
    <mergeCell ref="OKW21:OLL21"/>
    <mergeCell ref="OLM21:OMB21"/>
    <mergeCell ref="OES21:OFH21"/>
    <mergeCell ref="OFI21:OFX21"/>
    <mergeCell ref="OFY21:OGN21"/>
    <mergeCell ref="OGO21:OHD21"/>
    <mergeCell ref="OHE21:OHT21"/>
    <mergeCell ref="OHU21:OIJ21"/>
    <mergeCell ref="OBA21:OBP21"/>
    <mergeCell ref="OBQ21:OCF21"/>
    <mergeCell ref="OCG21:OCV21"/>
    <mergeCell ref="OCW21:ODL21"/>
    <mergeCell ref="ODM21:OEB21"/>
    <mergeCell ref="OEC21:OER21"/>
    <mergeCell ref="NXI21:NXX21"/>
    <mergeCell ref="NXY21:NYN21"/>
    <mergeCell ref="NYO21:NZD21"/>
    <mergeCell ref="NZE21:NZT21"/>
    <mergeCell ref="NZU21:OAJ21"/>
    <mergeCell ref="OAK21:OAZ21"/>
    <mergeCell ref="NTQ21:NUF21"/>
    <mergeCell ref="NUG21:NUV21"/>
    <mergeCell ref="NUW21:NVL21"/>
    <mergeCell ref="NVM21:NWB21"/>
    <mergeCell ref="NWC21:NWR21"/>
    <mergeCell ref="NWS21:NXH21"/>
    <mergeCell ref="NPY21:NQN21"/>
    <mergeCell ref="NQO21:NRD21"/>
    <mergeCell ref="NRE21:NRT21"/>
    <mergeCell ref="NRU21:NSJ21"/>
    <mergeCell ref="NSK21:NSZ21"/>
    <mergeCell ref="NTA21:NTP21"/>
    <mergeCell ref="NMG21:NMV21"/>
    <mergeCell ref="NMW21:NNL21"/>
    <mergeCell ref="NNM21:NOB21"/>
    <mergeCell ref="NOC21:NOR21"/>
    <mergeCell ref="NOS21:NPH21"/>
    <mergeCell ref="NPI21:NPX21"/>
    <mergeCell ref="NIO21:NJD21"/>
    <mergeCell ref="NJE21:NJT21"/>
    <mergeCell ref="NJU21:NKJ21"/>
    <mergeCell ref="NKK21:NKZ21"/>
    <mergeCell ref="NLA21:NLP21"/>
    <mergeCell ref="NLQ21:NMF21"/>
    <mergeCell ref="NEW21:NFL21"/>
    <mergeCell ref="NFM21:NGB21"/>
    <mergeCell ref="NGC21:NGR21"/>
    <mergeCell ref="NGS21:NHH21"/>
    <mergeCell ref="NHI21:NHX21"/>
    <mergeCell ref="NHY21:NIN21"/>
    <mergeCell ref="NBE21:NBT21"/>
    <mergeCell ref="NBU21:NCJ21"/>
    <mergeCell ref="NCK21:NCZ21"/>
    <mergeCell ref="NDA21:NDP21"/>
    <mergeCell ref="NDQ21:NEF21"/>
    <mergeCell ref="NEG21:NEV21"/>
    <mergeCell ref="MXM21:MYB21"/>
    <mergeCell ref="MYC21:MYR21"/>
    <mergeCell ref="MYS21:MZH21"/>
    <mergeCell ref="MZI21:MZX21"/>
    <mergeCell ref="MZY21:NAN21"/>
    <mergeCell ref="NAO21:NBD21"/>
    <mergeCell ref="MTU21:MUJ21"/>
    <mergeCell ref="MUK21:MUZ21"/>
    <mergeCell ref="MVA21:MVP21"/>
    <mergeCell ref="MVQ21:MWF21"/>
    <mergeCell ref="MWG21:MWV21"/>
    <mergeCell ref="MWW21:MXL21"/>
    <mergeCell ref="MQC21:MQR21"/>
    <mergeCell ref="MQS21:MRH21"/>
    <mergeCell ref="MRI21:MRX21"/>
    <mergeCell ref="MRY21:MSN21"/>
    <mergeCell ref="MSO21:MTD21"/>
    <mergeCell ref="MTE21:MTT21"/>
    <mergeCell ref="MMK21:MMZ21"/>
    <mergeCell ref="MNA21:MNP21"/>
    <mergeCell ref="MNQ21:MOF21"/>
    <mergeCell ref="MOG21:MOV21"/>
    <mergeCell ref="MOW21:MPL21"/>
    <mergeCell ref="MPM21:MQB21"/>
    <mergeCell ref="MIS21:MJH21"/>
    <mergeCell ref="MJI21:MJX21"/>
    <mergeCell ref="MJY21:MKN21"/>
    <mergeCell ref="MKO21:MLD21"/>
    <mergeCell ref="MLE21:MLT21"/>
    <mergeCell ref="MLU21:MMJ21"/>
    <mergeCell ref="MFA21:MFP21"/>
    <mergeCell ref="MFQ21:MGF21"/>
    <mergeCell ref="MGG21:MGV21"/>
    <mergeCell ref="MGW21:MHL21"/>
    <mergeCell ref="MHM21:MIB21"/>
    <mergeCell ref="MIC21:MIR21"/>
    <mergeCell ref="MBI21:MBX21"/>
    <mergeCell ref="MBY21:MCN21"/>
    <mergeCell ref="MCO21:MDD21"/>
    <mergeCell ref="MDE21:MDT21"/>
    <mergeCell ref="MDU21:MEJ21"/>
    <mergeCell ref="MEK21:MEZ21"/>
    <mergeCell ref="LXQ21:LYF21"/>
    <mergeCell ref="LYG21:LYV21"/>
    <mergeCell ref="LYW21:LZL21"/>
    <mergeCell ref="LZM21:MAB21"/>
    <mergeCell ref="MAC21:MAR21"/>
    <mergeCell ref="MAS21:MBH21"/>
    <mergeCell ref="LTY21:LUN21"/>
    <mergeCell ref="LUO21:LVD21"/>
    <mergeCell ref="LVE21:LVT21"/>
    <mergeCell ref="LVU21:LWJ21"/>
    <mergeCell ref="LWK21:LWZ21"/>
    <mergeCell ref="LXA21:LXP21"/>
    <mergeCell ref="LQG21:LQV21"/>
    <mergeCell ref="LQW21:LRL21"/>
    <mergeCell ref="LRM21:LSB21"/>
    <mergeCell ref="LSC21:LSR21"/>
    <mergeCell ref="LSS21:LTH21"/>
    <mergeCell ref="LTI21:LTX21"/>
    <mergeCell ref="LMO21:LND21"/>
    <mergeCell ref="LNE21:LNT21"/>
    <mergeCell ref="LNU21:LOJ21"/>
    <mergeCell ref="LOK21:LOZ21"/>
    <mergeCell ref="LPA21:LPP21"/>
    <mergeCell ref="LPQ21:LQF21"/>
    <mergeCell ref="LIW21:LJL21"/>
    <mergeCell ref="LJM21:LKB21"/>
    <mergeCell ref="LKC21:LKR21"/>
    <mergeCell ref="LKS21:LLH21"/>
    <mergeCell ref="LLI21:LLX21"/>
    <mergeCell ref="LLY21:LMN21"/>
    <mergeCell ref="LFE21:LFT21"/>
    <mergeCell ref="LFU21:LGJ21"/>
    <mergeCell ref="LGK21:LGZ21"/>
    <mergeCell ref="LHA21:LHP21"/>
    <mergeCell ref="LHQ21:LIF21"/>
    <mergeCell ref="LIG21:LIV21"/>
    <mergeCell ref="LBM21:LCB21"/>
    <mergeCell ref="LCC21:LCR21"/>
    <mergeCell ref="LCS21:LDH21"/>
    <mergeCell ref="LDI21:LDX21"/>
    <mergeCell ref="LDY21:LEN21"/>
    <mergeCell ref="LEO21:LFD21"/>
    <mergeCell ref="KXU21:KYJ21"/>
    <mergeCell ref="KYK21:KYZ21"/>
    <mergeCell ref="KZA21:KZP21"/>
    <mergeCell ref="KZQ21:LAF21"/>
    <mergeCell ref="LAG21:LAV21"/>
    <mergeCell ref="LAW21:LBL21"/>
    <mergeCell ref="KUC21:KUR21"/>
    <mergeCell ref="KUS21:KVH21"/>
    <mergeCell ref="KVI21:KVX21"/>
    <mergeCell ref="KVY21:KWN21"/>
    <mergeCell ref="KWO21:KXD21"/>
    <mergeCell ref="KXE21:KXT21"/>
    <mergeCell ref="KQK21:KQZ21"/>
    <mergeCell ref="KRA21:KRP21"/>
    <mergeCell ref="KRQ21:KSF21"/>
    <mergeCell ref="KSG21:KSV21"/>
    <mergeCell ref="KSW21:KTL21"/>
    <mergeCell ref="KTM21:KUB21"/>
    <mergeCell ref="KMS21:KNH21"/>
    <mergeCell ref="KNI21:KNX21"/>
    <mergeCell ref="KNY21:KON21"/>
    <mergeCell ref="KOO21:KPD21"/>
    <mergeCell ref="KPE21:KPT21"/>
    <mergeCell ref="KPU21:KQJ21"/>
    <mergeCell ref="KJA21:KJP21"/>
    <mergeCell ref="KJQ21:KKF21"/>
    <mergeCell ref="KKG21:KKV21"/>
    <mergeCell ref="KKW21:KLL21"/>
    <mergeCell ref="KLM21:KMB21"/>
    <mergeCell ref="KMC21:KMR21"/>
    <mergeCell ref="KFI21:KFX21"/>
    <mergeCell ref="KFY21:KGN21"/>
    <mergeCell ref="KGO21:KHD21"/>
    <mergeCell ref="KHE21:KHT21"/>
    <mergeCell ref="KHU21:KIJ21"/>
    <mergeCell ref="KIK21:KIZ21"/>
    <mergeCell ref="KBQ21:KCF21"/>
    <mergeCell ref="KCG21:KCV21"/>
    <mergeCell ref="KCW21:KDL21"/>
    <mergeCell ref="KDM21:KEB21"/>
    <mergeCell ref="KEC21:KER21"/>
    <mergeCell ref="KES21:KFH21"/>
    <mergeCell ref="JXY21:JYN21"/>
    <mergeCell ref="JYO21:JZD21"/>
    <mergeCell ref="JZE21:JZT21"/>
    <mergeCell ref="JZU21:KAJ21"/>
    <mergeCell ref="KAK21:KAZ21"/>
    <mergeCell ref="KBA21:KBP21"/>
    <mergeCell ref="JUG21:JUV21"/>
    <mergeCell ref="JUW21:JVL21"/>
    <mergeCell ref="JVM21:JWB21"/>
    <mergeCell ref="JWC21:JWR21"/>
    <mergeCell ref="JWS21:JXH21"/>
    <mergeCell ref="JXI21:JXX21"/>
    <mergeCell ref="JQO21:JRD21"/>
    <mergeCell ref="JRE21:JRT21"/>
    <mergeCell ref="JRU21:JSJ21"/>
    <mergeCell ref="JSK21:JSZ21"/>
    <mergeCell ref="JTA21:JTP21"/>
    <mergeCell ref="JTQ21:JUF21"/>
    <mergeCell ref="JMW21:JNL21"/>
    <mergeCell ref="JNM21:JOB21"/>
    <mergeCell ref="JOC21:JOR21"/>
    <mergeCell ref="JOS21:JPH21"/>
    <mergeCell ref="JPI21:JPX21"/>
    <mergeCell ref="JPY21:JQN21"/>
    <mergeCell ref="JJE21:JJT21"/>
    <mergeCell ref="JJU21:JKJ21"/>
    <mergeCell ref="JKK21:JKZ21"/>
    <mergeCell ref="JLA21:JLP21"/>
    <mergeCell ref="JLQ21:JMF21"/>
    <mergeCell ref="JMG21:JMV21"/>
    <mergeCell ref="JFM21:JGB21"/>
    <mergeCell ref="JGC21:JGR21"/>
    <mergeCell ref="JGS21:JHH21"/>
    <mergeCell ref="JHI21:JHX21"/>
    <mergeCell ref="JHY21:JIN21"/>
    <mergeCell ref="JIO21:JJD21"/>
    <mergeCell ref="JBU21:JCJ21"/>
    <mergeCell ref="JCK21:JCZ21"/>
    <mergeCell ref="JDA21:JDP21"/>
    <mergeCell ref="JDQ21:JEF21"/>
    <mergeCell ref="JEG21:JEV21"/>
    <mergeCell ref="JEW21:JFL21"/>
    <mergeCell ref="IYC21:IYR21"/>
    <mergeCell ref="IYS21:IZH21"/>
    <mergeCell ref="IZI21:IZX21"/>
    <mergeCell ref="IZY21:JAN21"/>
    <mergeCell ref="JAO21:JBD21"/>
    <mergeCell ref="JBE21:JBT21"/>
    <mergeCell ref="IUK21:IUZ21"/>
    <mergeCell ref="IVA21:IVP21"/>
    <mergeCell ref="IVQ21:IWF21"/>
    <mergeCell ref="IWG21:IWV21"/>
    <mergeCell ref="IWW21:IXL21"/>
    <mergeCell ref="IXM21:IYB21"/>
    <mergeCell ref="IQS21:IRH21"/>
    <mergeCell ref="IRI21:IRX21"/>
    <mergeCell ref="IRY21:ISN21"/>
    <mergeCell ref="ISO21:ITD21"/>
    <mergeCell ref="ITE21:ITT21"/>
    <mergeCell ref="ITU21:IUJ21"/>
    <mergeCell ref="INA21:INP21"/>
    <mergeCell ref="INQ21:IOF21"/>
    <mergeCell ref="IOG21:IOV21"/>
    <mergeCell ref="IOW21:IPL21"/>
    <mergeCell ref="IPM21:IQB21"/>
    <mergeCell ref="IQC21:IQR21"/>
    <mergeCell ref="IJI21:IJX21"/>
    <mergeCell ref="IJY21:IKN21"/>
    <mergeCell ref="IKO21:ILD21"/>
    <mergeCell ref="ILE21:ILT21"/>
    <mergeCell ref="ILU21:IMJ21"/>
    <mergeCell ref="IMK21:IMZ21"/>
    <mergeCell ref="IFQ21:IGF21"/>
    <mergeCell ref="IGG21:IGV21"/>
    <mergeCell ref="IGW21:IHL21"/>
    <mergeCell ref="IHM21:IIB21"/>
    <mergeCell ref="IIC21:IIR21"/>
    <mergeCell ref="IIS21:IJH21"/>
    <mergeCell ref="IBY21:ICN21"/>
    <mergeCell ref="ICO21:IDD21"/>
    <mergeCell ref="IDE21:IDT21"/>
    <mergeCell ref="IDU21:IEJ21"/>
    <mergeCell ref="IEK21:IEZ21"/>
    <mergeCell ref="IFA21:IFP21"/>
    <mergeCell ref="HYG21:HYV21"/>
    <mergeCell ref="HYW21:HZL21"/>
    <mergeCell ref="HZM21:IAB21"/>
    <mergeCell ref="IAC21:IAR21"/>
    <mergeCell ref="IAS21:IBH21"/>
    <mergeCell ref="IBI21:IBX21"/>
    <mergeCell ref="HUO21:HVD21"/>
    <mergeCell ref="HVE21:HVT21"/>
    <mergeCell ref="HVU21:HWJ21"/>
    <mergeCell ref="HWK21:HWZ21"/>
    <mergeCell ref="HXA21:HXP21"/>
    <mergeCell ref="HXQ21:HYF21"/>
    <mergeCell ref="HQW21:HRL21"/>
    <mergeCell ref="HRM21:HSB21"/>
    <mergeCell ref="HSC21:HSR21"/>
    <mergeCell ref="HSS21:HTH21"/>
    <mergeCell ref="HTI21:HTX21"/>
    <mergeCell ref="HTY21:HUN21"/>
    <mergeCell ref="HNE21:HNT21"/>
    <mergeCell ref="HNU21:HOJ21"/>
    <mergeCell ref="HOK21:HOZ21"/>
    <mergeCell ref="HPA21:HPP21"/>
    <mergeCell ref="HPQ21:HQF21"/>
    <mergeCell ref="HQG21:HQV21"/>
    <mergeCell ref="HJM21:HKB21"/>
    <mergeCell ref="HKC21:HKR21"/>
    <mergeCell ref="HKS21:HLH21"/>
    <mergeCell ref="HLI21:HLX21"/>
    <mergeCell ref="HLY21:HMN21"/>
    <mergeCell ref="HMO21:HND21"/>
    <mergeCell ref="HFU21:HGJ21"/>
    <mergeCell ref="HGK21:HGZ21"/>
    <mergeCell ref="HHA21:HHP21"/>
    <mergeCell ref="HHQ21:HIF21"/>
    <mergeCell ref="HIG21:HIV21"/>
    <mergeCell ref="HIW21:HJL21"/>
    <mergeCell ref="HCC21:HCR21"/>
    <mergeCell ref="HCS21:HDH21"/>
    <mergeCell ref="HDI21:HDX21"/>
    <mergeCell ref="HDY21:HEN21"/>
    <mergeCell ref="HEO21:HFD21"/>
    <mergeCell ref="HFE21:HFT21"/>
    <mergeCell ref="GYK21:GYZ21"/>
    <mergeCell ref="GZA21:GZP21"/>
    <mergeCell ref="GZQ21:HAF21"/>
    <mergeCell ref="HAG21:HAV21"/>
    <mergeCell ref="HAW21:HBL21"/>
    <mergeCell ref="HBM21:HCB21"/>
    <mergeCell ref="GUS21:GVH21"/>
    <mergeCell ref="GVI21:GVX21"/>
    <mergeCell ref="GVY21:GWN21"/>
    <mergeCell ref="GWO21:GXD21"/>
    <mergeCell ref="GXE21:GXT21"/>
    <mergeCell ref="GXU21:GYJ21"/>
    <mergeCell ref="GRA21:GRP21"/>
    <mergeCell ref="GRQ21:GSF21"/>
    <mergeCell ref="GSG21:GSV21"/>
    <mergeCell ref="GSW21:GTL21"/>
    <mergeCell ref="GTM21:GUB21"/>
    <mergeCell ref="GUC21:GUR21"/>
    <mergeCell ref="GNI21:GNX21"/>
    <mergeCell ref="GNY21:GON21"/>
    <mergeCell ref="GOO21:GPD21"/>
    <mergeCell ref="GPE21:GPT21"/>
    <mergeCell ref="GPU21:GQJ21"/>
    <mergeCell ref="GQK21:GQZ21"/>
    <mergeCell ref="GJQ21:GKF21"/>
    <mergeCell ref="GKG21:GKV21"/>
    <mergeCell ref="GKW21:GLL21"/>
    <mergeCell ref="GLM21:GMB21"/>
    <mergeCell ref="GMC21:GMR21"/>
    <mergeCell ref="GMS21:GNH21"/>
    <mergeCell ref="GFY21:GGN21"/>
    <mergeCell ref="GGO21:GHD21"/>
    <mergeCell ref="GHE21:GHT21"/>
    <mergeCell ref="GHU21:GIJ21"/>
    <mergeCell ref="GIK21:GIZ21"/>
    <mergeCell ref="GJA21:GJP21"/>
    <mergeCell ref="GCG21:GCV21"/>
    <mergeCell ref="GCW21:GDL21"/>
    <mergeCell ref="GDM21:GEB21"/>
    <mergeCell ref="GEC21:GER21"/>
    <mergeCell ref="GES21:GFH21"/>
    <mergeCell ref="GFI21:GFX21"/>
    <mergeCell ref="FYO21:FZD21"/>
    <mergeCell ref="FZE21:FZT21"/>
    <mergeCell ref="FZU21:GAJ21"/>
    <mergeCell ref="GAK21:GAZ21"/>
    <mergeCell ref="GBA21:GBP21"/>
    <mergeCell ref="GBQ21:GCF21"/>
    <mergeCell ref="FUW21:FVL21"/>
    <mergeCell ref="FVM21:FWB21"/>
    <mergeCell ref="FWC21:FWR21"/>
    <mergeCell ref="FWS21:FXH21"/>
    <mergeCell ref="FXI21:FXX21"/>
    <mergeCell ref="FXY21:FYN21"/>
    <mergeCell ref="FRE21:FRT21"/>
    <mergeCell ref="FRU21:FSJ21"/>
    <mergeCell ref="FSK21:FSZ21"/>
    <mergeCell ref="FTA21:FTP21"/>
    <mergeCell ref="FTQ21:FUF21"/>
    <mergeCell ref="FUG21:FUV21"/>
    <mergeCell ref="FNM21:FOB21"/>
    <mergeCell ref="FOC21:FOR21"/>
    <mergeCell ref="FOS21:FPH21"/>
    <mergeCell ref="FPI21:FPX21"/>
    <mergeCell ref="FPY21:FQN21"/>
    <mergeCell ref="FQO21:FRD21"/>
    <mergeCell ref="FJU21:FKJ21"/>
    <mergeCell ref="FKK21:FKZ21"/>
    <mergeCell ref="FLA21:FLP21"/>
    <mergeCell ref="FLQ21:FMF21"/>
    <mergeCell ref="FMG21:FMV21"/>
    <mergeCell ref="FMW21:FNL21"/>
    <mergeCell ref="FGC21:FGR21"/>
    <mergeCell ref="FGS21:FHH21"/>
    <mergeCell ref="FHI21:FHX21"/>
    <mergeCell ref="FHY21:FIN21"/>
    <mergeCell ref="FIO21:FJD21"/>
    <mergeCell ref="FJE21:FJT21"/>
    <mergeCell ref="FCK21:FCZ21"/>
    <mergeCell ref="FDA21:FDP21"/>
    <mergeCell ref="FDQ21:FEF21"/>
    <mergeCell ref="FEG21:FEV21"/>
    <mergeCell ref="FEW21:FFL21"/>
    <mergeCell ref="FFM21:FGB21"/>
    <mergeCell ref="EYS21:EZH21"/>
    <mergeCell ref="EZI21:EZX21"/>
    <mergeCell ref="EZY21:FAN21"/>
    <mergeCell ref="FAO21:FBD21"/>
    <mergeCell ref="FBE21:FBT21"/>
    <mergeCell ref="FBU21:FCJ21"/>
    <mergeCell ref="EVA21:EVP21"/>
    <mergeCell ref="EVQ21:EWF21"/>
    <mergeCell ref="EWG21:EWV21"/>
    <mergeCell ref="EWW21:EXL21"/>
    <mergeCell ref="EXM21:EYB21"/>
    <mergeCell ref="EYC21:EYR21"/>
    <mergeCell ref="ERI21:ERX21"/>
    <mergeCell ref="ERY21:ESN21"/>
    <mergeCell ref="ESO21:ETD21"/>
    <mergeCell ref="ETE21:ETT21"/>
    <mergeCell ref="ETU21:EUJ21"/>
    <mergeCell ref="EUK21:EUZ21"/>
    <mergeCell ref="ENQ21:EOF21"/>
    <mergeCell ref="EOG21:EOV21"/>
    <mergeCell ref="EOW21:EPL21"/>
    <mergeCell ref="EPM21:EQB21"/>
    <mergeCell ref="EQC21:EQR21"/>
    <mergeCell ref="EQS21:ERH21"/>
    <mergeCell ref="EJY21:EKN21"/>
    <mergeCell ref="EKO21:ELD21"/>
    <mergeCell ref="ELE21:ELT21"/>
    <mergeCell ref="ELU21:EMJ21"/>
    <mergeCell ref="EMK21:EMZ21"/>
    <mergeCell ref="ENA21:ENP21"/>
    <mergeCell ref="EGG21:EGV21"/>
    <mergeCell ref="EGW21:EHL21"/>
    <mergeCell ref="EHM21:EIB21"/>
    <mergeCell ref="EIC21:EIR21"/>
    <mergeCell ref="EIS21:EJH21"/>
    <mergeCell ref="EJI21:EJX21"/>
    <mergeCell ref="ECO21:EDD21"/>
    <mergeCell ref="EDE21:EDT21"/>
    <mergeCell ref="EDU21:EEJ21"/>
    <mergeCell ref="EEK21:EEZ21"/>
    <mergeCell ref="EFA21:EFP21"/>
    <mergeCell ref="EFQ21:EGF21"/>
    <mergeCell ref="DYW21:DZL21"/>
    <mergeCell ref="DZM21:EAB21"/>
    <mergeCell ref="EAC21:EAR21"/>
    <mergeCell ref="EAS21:EBH21"/>
    <mergeCell ref="EBI21:EBX21"/>
    <mergeCell ref="EBY21:ECN21"/>
    <mergeCell ref="DVE21:DVT21"/>
    <mergeCell ref="DVU21:DWJ21"/>
    <mergeCell ref="DWK21:DWZ21"/>
    <mergeCell ref="DXA21:DXP21"/>
    <mergeCell ref="DXQ21:DYF21"/>
    <mergeCell ref="DYG21:DYV21"/>
    <mergeCell ref="DRM21:DSB21"/>
    <mergeCell ref="DSC21:DSR21"/>
    <mergeCell ref="DSS21:DTH21"/>
    <mergeCell ref="DTI21:DTX21"/>
    <mergeCell ref="DTY21:DUN21"/>
    <mergeCell ref="DUO21:DVD21"/>
    <mergeCell ref="DNU21:DOJ21"/>
    <mergeCell ref="DOK21:DOZ21"/>
    <mergeCell ref="DPA21:DPP21"/>
    <mergeCell ref="DPQ21:DQF21"/>
    <mergeCell ref="DQG21:DQV21"/>
    <mergeCell ref="DQW21:DRL21"/>
    <mergeCell ref="DKC21:DKR21"/>
    <mergeCell ref="DKS21:DLH21"/>
    <mergeCell ref="DLI21:DLX21"/>
    <mergeCell ref="DLY21:DMN21"/>
    <mergeCell ref="DMO21:DND21"/>
    <mergeCell ref="DNE21:DNT21"/>
    <mergeCell ref="DGK21:DGZ21"/>
    <mergeCell ref="DHA21:DHP21"/>
    <mergeCell ref="DHQ21:DIF21"/>
    <mergeCell ref="DIG21:DIV21"/>
    <mergeCell ref="DIW21:DJL21"/>
    <mergeCell ref="DJM21:DKB21"/>
    <mergeCell ref="DCS21:DDH21"/>
    <mergeCell ref="DDI21:DDX21"/>
    <mergeCell ref="DDY21:DEN21"/>
    <mergeCell ref="DEO21:DFD21"/>
    <mergeCell ref="DFE21:DFT21"/>
    <mergeCell ref="DFU21:DGJ21"/>
    <mergeCell ref="CZA21:CZP21"/>
    <mergeCell ref="CZQ21:DAF21"/>
    <mergeCell ref="DAG21:DAV21"/>
    <mergeCell ref="DAW21:DBL21"/>
    <mergeCell ref="DBM21:DCB21"/>
    <mergeCell ref="DCC21:DCR21"/>
    <mergeCell ref="CVI21:CVX21"/>
    <mergeCell ref="CVY21:CWN21"/>
    <mergeCell ref="CWO21:CXD21"/>
    <mergeCell ref="CXE21:CXT21"/>
    <mergeCell ref="CXU21:CYJ21"/>
    <mergeCell ref="CYK21:CYZ21"/>
    <mergeCell ref="CRQ21:CSF21"/>
    <mergeCell ref="CSG21:CSV21"/>
    <mergeCell ref="CSW21:CTL21"/>
    <mergeCell ref="CTM21:CUB21"/>
    <mergeCell ref="CUC21:CUR21"/>
    <mergeCell ref="CUS21:CVH21"/>
    <mergeCell ref="CNY21:CON21"/>
    <mergeCell ref="COO21:CPD21"/>
    <mergeCell ref="CPE21:CPT21"/>
    <mergeCell ref="CPU21:CQJ21"/>
    <mergeCell ref="CQK21:CQZ21"/>
    <mergeCell ref="CRA21:CRP21"/>
    <mergeCell ref="CKG21:CKV21"/>
    <mergeCell ref="CKW21:CLL21"/>
    <mergeCell ref="CLM21:CMB21"/>
    <mergeCell ref="CMC21:CMR21"/>
    <mergeCell ref="CMS21:CNH21"/>
    <mergeCell ref="CNI21:CNX21"/>
    <mergeCell ref="CGO21:CHD21"/>
    <mergeCell ref="CHE21:CHT21"/>
    <mergeCell ref="CHU21:CIJ21"/>
    <mergeCell ref="CIK21:CIZ21"/>
    <mergeCell ref="CJA21:CJP21"/>
    <mergeCell ref="CJQ21:CKF21"/>
    <mergeCell ref="CCW21:CDL21"/>
    <mergeCell ref="CDM21:CEB21"/>
    <mergeCell ref="CEC21:CER21"/>
    <mergeCell ref="CES21:CFH21"/>
    <mergeCell ref="CFI21:CFX21"/>
    <mergeCell ref="CFY21:CGN21"/>
    <mergeCell ref="BZE21:BZT21"/>
    <mergeCell ref="BZU21:CAJ21"/>
    <mergeCell ref="CAK21:CAZ21"/>
    <mergeCell ref="CBA21:CBP21"/>
    <mergeCell ref="CBQ21:CCF21"/>
    <mergeCell ref="CCG21:CCV21"/>
    <mergeCell ref="BVM21:BWB21"/>
    <mergeCell ref="BWC21:BWR21"/>
    <mergeCell ref="BWS21:BXH21"/>
    <mergeCell ref="BXI21:BXX21"/>
    <mergeCell ref="BXY21:BYN21"/>
    <mergeCell ref="BYO21:BZD21"/>
    <mergeCell ref="BRU21:BSJ21"/>
    <mergeCell ref="BSK21:BSZ21"/>
    <mergeCell ref="BTA21:BTP21"/>
    <mergeCell ref="BTQ21:BUF21"/>
    <mergeCell ref="BUG21:BUV21"/>
    <mergeCell ref="BUW21:BVL21"/>
    <mergeCell ref="BOC21:BOR21"/>
    <mergeCell ref="BOS21:BPH21"/>
    <mergeCell ref="BPI21:BPX21"/>
    <mergeCell ref="BPY21:BQN21"/>
    <mergeCell ref="BQO21:BRD21"/>
    <mergeCell ref="BRE21:BRT21"/>
    <mergeCell ref="BKK21:BKZ21"/>
    <mergeCell ref="BLA21:BLP21"/>
    <mergeCell ref="BLQ21:BMF21"/>
    <mergeCell ref="BMG21:BMV21"/>
    <mergeCell ref="BMW21:BNL21"/>
    <mergeCell ref="BNM21:BOB21"/>
    <mergeCell ref="BGS21:BHH21"/>
    <mergeCell ref="BHI21:BHX21"/>
    <mergeCell ref="BHY21:BIN21"/>
    <mergeCell ref="BIO21:BJD21"/>
    <mergeCell ref="BJE21:BJT21"/>
    <mergeCell ref="BJU21:BKJ21"/>
    <mergeCell ref="BDA21:BDP21"/>
    <mergeCell ref="BDQ21:BEF21"/>
    <mergeCell ref="BEG21:BEV21"/>
    <mergeCell ref="BEW21:BFL21"/>
    <mergeCell ref="BFM21:BGB21"/>
    <mergeCell ref="BGC21:BGR21"/>
    <mergeCell ref="AZI21:AZX21"/>
    <mergeCell ref="AZY21:BAN21"/>
    <mergeCell ref="BAO21:BBD21"/>
    <mergeCell ref="BBE21:BBT21"/>
    <mergeCell ref="BBU21:BCJ21"/>
    <mergeCell ref="BCK21:BCZ21"/>
    <mergeCell ref="AVQ21:AWF21"/>
    <mergeCell ref="AWG21:AWV21"/>
    <mergeCell ref="AWW21:AXL21"/>
    <mergeCell ref="AXM21:AYB21"/>
    <mergeCell ref="AYC21:AYR21"/>
    <mergeCell ref="AYS21:AZH21"/>
    <mergeCell ref="ARY21:ASN21"/>
    <mergeCell ref="ASO21:ATD21"/>
    <mergeCell ref="ATE21:ATT21"/>
    <mergeCell ref="ATU21:AUJ21"/>
    <mergeCell ref="AUK21:AUZ21"/>
    <mergeCell ref="AVA21:AVP21"/>
    <mergeCell ref="AOG21:AOV21"/>
    <mergeCell ref="AOW21:APL21"/>
    <mergeCell ref="APM21:AQB21"/>
    <mergeCell ref="AQC21:AQR21"/>
    <mergeCell ref="AQS21:ARH21"/>
    <mergeCell ref="ARI21:ARX21"/>
    <mergeCell ref="AKO21:ALD21"/>
    <mergeCell ref="ALE21:ALT21"/>
    <mergeCell ref="ALU21:AMJ21"/>
    <mergeCell ref="AMK21:AMZ21"/>
    <mergeCell ref="ANA21:ANP21"/>
    <mergeCell ref="ANQ21:AOF21"/>
    <mergeCell ref="AGW21:AHL21"/>
    <mergeCell ref="AHM21:AIB21"/>
    <mergeCell ref="AIC21:AIR21"/>
    <mergeCell ref="AIS21:AJH21"/>
    <mergeCell ref="AJI21:AJX21"/>
    <mergeCell ref="AJY21:AKN21"/>
    <mergeCell ref="ADE21:ADT21"/>
    <mergeCell ref="ADU21:AEJ21"/>
    <mergeCell ref="AEK21:AEZ21"/>
    <mergeCell ref="AFA21:AFP21"/>
    <mergeCell ref="AFQ21:AGF21"/>
    <mergeCell ref="AGG21:AGV21"/>
    <mergeCell ref="ZM21:AAB21"/>
    <mergeCell ref="AAC21:AAR21"/>
    <mergeCell ref="AAS21:ABH21"/>
    <mergeCell ref="ABI21:ABX21"/>
    <mergeCell ref="ABY21:ACN21"/>
    <mergeCell ref="ACO21:ADD21"/>
    <mergeCell ref="VU21:WJ21"/>
    <mergeCell ref="WK21:WZ21"/>
    <mergeCell ref="XA21:XP21"/>
    <mergeCell ref="XQ21:YF21"/>
    <mergeCell ref="YG21:YV21"/>
    <mergeCell ref="YW21:ZL21"/>
    <mergeCell ref="SC21:SR21"/>
    <mergeCell ref="SS21:TH21"/>
    <mergeCell ref="TI21:TX21"/>
    <mergeCell ref="TY21:UN21"/>
    <mergeCell ref="UO21:VD21"/>
    <mergeCell ref="VE21:VT21"/>
    <mergeCell ref="OK21:OZ21"/>
    <mergeCell ref="PA21:PP21"/>
    <mergeCell ref="PQ21:QF21"/>
    <mergeCell ref="QG21:QV21"/>
    <mergeCell ref="QW21:RL21"/>
    <mergeCell ref="RM21:SB21"/>
    <mergeCell ref="KS21:LH21"/>
    <mergeCell ref="LI21:LX21"/>
    <mergeCell ref="LY21:MN21"/>
    <mergeCell ref="MO21:ND21"/>
    <mergeCell ref="NE21:NT21"/>
    <mergeCell ref="NU21:OJ21"/>
    <mergeCell ref="HA21:HP21"/>
    <mergeCell ref="HQ21:IF21"/>
    <mergeCell ref="IG21:IV21"/>
    <mergeCell ref="IW21:JL21"/>
    <mergeCell ref="JM21:KB21"/>
    <mergeCell ref="KC21:KR21"/>
    <mergeCell ref="DI21:DX21"/>
    <mergeCell ref="DY21:EN21"/>
    <mergeCell ref="EO21:FD21"/>
    <mergeCell ref="FE21:FT21"/>
    <mergeCell ref="FU21:GJ21"/>
    <mergeCell ref="GK21:GZ21"/>
    <mergeCell ref="XDI40:XDX40"/>
    <mergeCell ref="XDY40:XEN40"/>
    <mergeCell ref="XEO40:XFD40"/>
    <mergeCell ref="A21:P21"/>
    <mergeCell ref="Q21:AF21"/>
    <mergeCell ref="AG21:AV21"/>
    <mergeCell ref="AW21:BL21"/>
    <mergeCell ref="BM21:CB21"/>
    <mergeCell ref="CC21:CR21"/>
    <mergeCell ref="CS21:DH21"/>
    <mergeCell ref="WZQ40:XAF40"/>
    <mergeCell ref="XAG40:XAV40"/>
    <mergeCell ref="XAW40:XBL40"/>
    <mergeCell ref="XBM40:XCB40"/>
    <mergeCell ref="XCC40:XCR40"/>
    <mergeCell ref="XCS40:XDH40"/>
    <mergeCell ref="WVY40:WWN40"/>
    <mergeCell ref="WWO40:WXD40"/>
    <mergeCell ref="WXE40:WXT40"/>
    <mergeCell ref="WXU40:WYJ40"/>
    <mergeCell ref="WYK40:WYZ40"/>
    <mergeCell ref="WZA40:WZP40"/>
    <mergeCell ref="WSG40:WSV40"/>
    <mergeCell ref="WSW40:WTL40"/>
    <mergeCell ref="WTM40:WUB40"/>
    <mergeCell ref="WUC40:WUR40"/>
    <mergeCell ref="WUS40:WVH40"/>
    <mergeCell ref="WVI40:WVX40"/>
    <mergeCell ref="WOO40:WPD40"/>
    <mergeCell ref="WPE40:WPT40"/>
    <mergeCell ref="WPU40:WQJ40"/>
    <mergeCell ref="WQK40:WQZ40"/>
    <mergeCell ref="WRA40:WRP40"/>
    <mergeCell ref="WRQ40:WSF40"/>
    <mergeCell ref="WKW40:WLL40"/>
    <mergeCell ref="WLM40:WMB40"/>
    <mergeCell ref="WMC40:WMR40"/>
    <mergeCell ref="WMS40:WNH40"/>
    <mergeCell ref="WNI40:WNX40"/>
    <mergeCell ref="WNY40:WON40"/>
    <mergeCell ref="WHE40:WHT40"/>
    <mergeCell ref="WHU40:WIJ40"/>
    <mergeCell ref="WIK40:WIZ40"/>
    <mergeCell ref="WJA40:WJP40"/>
    <mergeCell ref="WJQ40:WKF40"/>
    <mergeCell ref="WKG40:WKV40"/>
    <mergeCell ref="WDM40:WEB40"/>
    <mergeCell ref="WEC40:WER40"/>
    <mergeCell ref="WES40:WFH40"/>
    <mergeCell ref="WFI40:WFX40"/>
    <mergeCell ref="WFY40:WGN40"/>
    <mergeCell ref="WGO40:WHD40"/>
    <mergeCell ref="VZU40:WAJ40"/>
    <mergeCell ref="WAK40:WAZ40"/>
    <mergeCell ref="WBA40:WBP40"/>
    <mergeCell ref="WBQ40:WCF40"/>
    <mergeCell ref="WCG40:WCV40"/>
    <mergeCell ref="WCW40:WDL40"/>
    <mergeCell ref="VWC40:VWR40"/>
    <mergeCell ref="VWS40:VXH40"/>
    <mergeCell ref="VXI40:VXX40"/>
    <mergeCell ref="VXY40:VYN40"/>
    <mergeCell ref="VYO40:VZD40"/>
    <mergeCell ref="VZE40:VZT40"/>
    <mergeCell ref="VSK40:VSZ40"/>
    <mergeCell ref="VTA40:VTP40"/>
    <mergeCell ref="VTQ40:VUF40"/>
    <mergeCell ref="VUG40:VUV40"/>
    <mergeCell ref="VUW40:VVL40"/>
    <mergeCell ref="VVM40:VWB40"/>
    <mergeCell ref="VOS40:VPH40"/>
    <mergeCell ref="VPI40:VPX40"/>
    <mergeCell ref="VPY40:VQN40"/>
    <mergeCell ref="VQO40:VRD40"/>
    <mergeCell ref="VRE40:VRT40"/>
    <mergeCell ref="VRU40:VSJ40"/>
    <mergeCell ref="VLA40:VLP40"/>
    <mergeCell ref="VLQ40:VMF40"/>
    <mergeCell ref="VMG40:VMV40"/>
    <mergeCell ref="VMW40:VNL40"/>
    <mergeCell ref="VNM40:VOB40"/>
    <mergeCell ref="VOC40:VOR40"/>
    <mergeCell ref="VHI40:VHX40"/>
    <mergeCell ref="VHY40:VIN40"/>
    <mergeCell ref="VIO40:VJD40"/>
    <mergeCell ref="VJE40:VJT40"/>
    <mergeCell ref="VJU40:VKJ40"/>
    <mergeCell ref="VKK40:VKZ40"/>
    <mergeCell ref="VDQ40:VEF40"/>
    <mergeCell ref="VEG40:VEV40"/>
    <mergeCell ref="VEW40:VFL40"/>
    <mergeCell ref="VFM40:VGB40"/>
    <mergeCell ref="VGC40:VGR40"/>
    <mergeCell ref="VGS40:VHH40"/>
    <mergeCell ref="UZY40:VAN40"/>
    <mergeCell ref="VAO40:VBD40"/>
    <mergeCell ref="VBE40:VBT40"/>
    <mergeCell ref="VBU40:VCJ40"/>
    <mergeCell ref="VCK40:VCZ40"/>
    <mergeCell ref="VDA40:VDP40"/>
    <mergeCell ref="UWG40:UWV40"/>
    <mergeCell ref="UWW40:UXL40"/>
    <mergeCell ref="UXM40:UYB40"/>
    <mergeCell ref="UYC40:UYR40"/>
    <mergeCell ref="UYS40:UZH40"/>
    <mergeCell ref="UZI40:UZX40"/>
    <mergeCell ref="USO40:UTD40"/>
    <mergeCell ref="UTE40:UTT40"/>
    <mergeCell ref="UTU40:UUJ40"/>
    <mergeCell ref="UUK40:UUZ40"/>
    <mergeCell ref="UVA40:UVP40"/>
    <mergeCell ref="UVQ40:UWF40"/>
    <mergeCell ref="UOW40:UPL40"/>
    <mergeCell ref="UPM40:UQB40"/>
    <mergeCell ref="UQC40:UQR40"/>
    <mergeCell ref="UQS40:URH40"/>
    <mergeCell ref="URI40:URX40"/>
    <mergeCell ref="URY40:USN40"/>
    <mergeCell ref="ULE40:ULT40"/>
    <mergeCell ref="ULU40:UMJ40"/>
    <mergeCell ref="UMK40:UMZ40"/>
    <mergeCell ref="UNA40:UNP40"/>
    <mergeCell ref="UNQ40:UOF40"/>
    <mergeCell ref="UOG40:UOV40"/>
    <mergeCell ref="UHM40:UIB40"/>
    <mergeCell ref="UIC40:UIR40"/>
    <mergeCell ref="UIS40:UJH40"/>
    <mergeCell ref="UJI40:UJX40"/>
    <mergeCell ref="UJY40:UKN40"/>
    <mergeCell ref="UKO40:ULD40"/>
    <mergeCell ref="UDU40:UEJ40"/>
    <mergeCell ref="UEK40:UEZ40"/>
    <mergeCell ref="UFA40:UFP40"/>
    <mergeCell ref="UFQ40:UGF40"/>
    <mergeCell ref="UGG40:UGV40"/>
    <mergeCell ref="UGW40:UHL40"/>
    <mergeCell ref="UAC40:UAR40"/>
    <mergeCell ref="UAS40:UBH40"/>
    <mergeCell ref="UBI40:UBX40"/>
    <mergeCell ref="UBY40:UCN40"/>
    <mergeCell ref="UCO40:UDD40"/>
    <mergeCell ref="UDE40:UDT40"/>
    <mergeCell ref="TWK40:TWZ40"/>
    <mergeCell ref="TXA40:TXP40"/>
    <mergeCell ref="TXQ40:TYF40"/>
    <mergeCell ref="TYG40:TYV40"/>
    <mergeCell ref="TYW40:TZL40"/>
    <mergeCell ref="TZM40:UAB40"/>
    <mergeCell ref="TSS40:TTH40"/>
    <mergeCell ref="TTI40:TTX40"/>
    <mergeCell ref="TTY40:TUN40"/>
    <mergeCell ref="TUO40:TVD40"/>
    <mergeCell ref="TVE40:TVT40"/>
    <mergeCell ref="TVU40:TWJ40"/>
    <mergeCell ref="TPA40:TPP40"/>
    <mergeCell ref="TPQ40:TQF40"/>
    <mergeCell ref="TQG40:TQV40"/>
    <mergeCell ref="TQW40:TRL40"/>
    <mergeCell ref="TRM40:TSB40"/>
    <mergeCell ref="TSC40:TSR40"/>
    <mergeCell ref="TLI40:TLX40"/>
    <mergeCell ref="TLY40:TMN40"/>
    <mergeCell ref="TMO40:TND40"/>
    <mergeCell ref="TNE40:TNT40"/>
    <mergeCell ref="TNU40:TOJ40"/>
    <mergeCell ref="TOK40:TOZ40"/>
    <mergeCell ref="THQ40:TIF40"/>
    <mergeCell ref="TIG40:TIV40"/>
    <mergeCell ref="TIW40:TJL40"/>
    <mergeCell ref="TJM40:TKB40"/>
    <mergeCell ref="TKC40:TKR40"/>
    <mergeCell ref="TKS40:TLH40"/>
    <mergeCell ref="TDY40:TEN40"/>
    <mergeCell ref="TEO40:TFD40"/>
    <mergeCell ref="TFE40:TFT40"/>
    <mergeCell ref="TFU40:TGJ40"/>
    <mergeCell ref="TGK40:TGZ40"/>
    <mergeCell ref="THA40:THP40"/>
    <mergeCell ref="TAG40:TAV40"/>
    <mergeCell ref="TAW40:TBL40"/>
    <mergeCell ref="TBM40:TCB40"/>
    <mergeCell ref="TCC40:TCR40"/>
    <mergeCell ref="TCS40:TDH40"/>
    <mergeCell ref="TDI40:TDX40"/>
    <mergeCell ref="SWO40:SXD40"/>
    <mergeCell ref="SXE40:SXT40"/>
    <mergeCell ref="SXU40:SYJ40"/>
    <mergeCell ref="SYK40:SYZ40"/>
    <mergeCell ref="SZA40:SZP40"/>
    <mergeCell ref="SZQ40:TAF40"/>
    <mergeCell ref="SSW40:STL40"/>
    <mergeCell ref="STM40:SUB40"/>
    <mergeCell ref="SUC40:SUR40"/>
    <mergeCell ref="SUS40:SVH40"/>
    <mergeCell ref="SVI40:SVX40"/>
    <mergeCell ref="SVY40:SWN40"/>
    <mergeCell ref="SPE40:SPT40"/>
    <mergeCell ref="SPU40:SQJ40"/>
    <mergeCell ref="SQK40:SQZ40"/>
    <mergeCell ref="SRA40:SRP40"/>
    <mergeCell ref="SRQ40:SSF40"/>
    <mergeCell ref="SSG40:SSV40"/>
    <mergeCell ref="SLM40:SMB40"/>
    <mergeCell ref="SMC40:SMR40"/>
    <mergeCell ref="SMS40:SNH40"/>
    <mergeCell ref="SNI40:SNX40"/>
    <mergeCell ref="SNY40:SON40"/>
    <mergeCell ref="SOO40:SPD40"/>
    <mergeCell ref="SHU40:SIJ40"/>
    <mergeCell ref="SIK40:SIZ40"/>
    <mergeCell ref="SJA40:SJP40"/>
    <mergeCell ref="SJQ40:SKF40"/>
    <mergeCell ref="SKG40:SKV40"/>
    <mergeCell ref="SKW40:SLL40"/>
    <mergeCell ref="SEC40:SER40"/>
    <mergeCell ref="SES40:SFH40"/>
    <mergeCell ref="SFI40:SFX40"/>
    <mergeCell ref="SFY40:SGN40"/>
    <mergeCell ref="SGO40:SHD40"/>
    <mergeCell ref="SHE40:SHT40"/>
    <mergeCell ref="SAK40:SAZ40"/>
    <mergeCell ref="SBA40:SBP40"/>
    <mergeCell ref="SBQ40:SCF40"/>
    <mergeCell ref="SCG40:SCV40"/>
    <mergeCell ref="SCW40:SDL40"/>
    <mergeCell ref="SDM40:SEB40"/>
    <mergeCell ref="RWS40:RXH40"/>
    <mergeCell ref="RXI40:RXX40"/>
    <mergeCell ref="RXY40:RYN40"/>
    <mergeCell ref="RYO40:RZD40"/>
    <mergeCell ref="RZE40:RZT40"/>
    <mergeCell ref="RZU40:SAJ40"/>
    <mergeCell ref="RTA40:RTP40"/>
    <mergeCell ref="RTQ40:RUF40"/>
    <mergeCell ref="RUG40:RUV40"/>
    <mergeCell ref="RUW40:RVL40"/>
    <mergeCell ref="RVM40:RWB40"/>
    <mergeCell ref="RWC40:RWR40"/>
    <mergeCell ref="RPI40:RPX40"/>
    <mergeCell ref="RPY40:RQN40"/>
    <mergeCell ref="RQO40:RRD40"/>
    <mergeCell ref="RRE40:RRT40"/>
    <mergeCell ref="RRU40:RSJ40"/>
    <mergeCell ref="RSK40:RSZ40"/>
    <mergeCell ref="RLQ40:RMF40"/>
    <mergeCell ref="RMG40:RMV40"/>
    <mergeCell ref="RMW40:RNL40"/>
    <mergeCell ref="RNM40:ROB40"/>
    <mergeCell ref="ROC40:ROR40"/>
    <mergeCell ref="ROS40:RPH40"/>
    <mergeCell ref="RHY40:RIN40"/>
    <mergeCell ref="RIO40:RJD40"/>
    <mergeCell ref="RJE40:RJT40"/>
    <mergeCell ref="RJU40:RKJ40"/>
    <mergeCell ref="RKK40:RKZ40"/>
    <mergeCell ref="RLA40:RLP40"/>
    <mergeCell ref="REG40:REV40"/>
    <mergeCell ref="REW40:RFL40"/>
    <mergeCell ref="RFM40:RGB40"/>
    <mergeCell ref="RGC40:RGR40"/>
    <mergeCell ref="RGS40:RHH40"/>
    <mergeCell ref="RHI40:RHX40"/>
    <mergeCell ref="RAO40:RBD40"/>
    <mergeCell ref="RBE40:RBT40"/>
    <mergeCell ref="RBU40:RCJ40"/>
    <mergeCell ref="RCK40:RCZ40"/>
    <mergeCell ref="RDA40:RDP40"/>
    <mergeCell ref="RDQ40:REF40"/>
    <mergeCell ref="QWW40:QXL40"/>
    <mergeCell ref="QXM40:QYB40"/>
    <mergeCell ref="QYC40:QYR40"/>
    <mergeCell ref="QYS40:QZH40"/>
    <mergeCell ref="QZI40:QZX40"/>
    <mergeCell ref="QZY40:RAN40"/>
    <mergeCell ref="QTE40:QTT40"/>
    <mergeCell ref="QTU40:QUJ40"/>
    <mergeCell ref="QUK40:QUZ40"/>
    <mergeCell ref="QVA40:QVP40"/>
    <mergeCell ref="QVQ40:QWF40"/>
    <mergeCell ref="QWG40:QWV40"/>
    <mergeCell ref="QPM40:QQB40"/>
    <mergeCell ref="QQC40:QQR40"/>
    <mergeCell ref="QQS40:QRH40"/>
    <mergeCell ref="QRI40:QRX40"/>
    <mergeCell ref="QRY40:QSN40"/>
    <mergeCell ref="QSO40:QTD40"/>
    <mergeCell ref="QLU40:QMJ40"/>
    <mergeCell ref="QMK40:QMZ40"/>
    <mergeCell ref="QNA40:QNP40"/>
    <mergeCell ref="QNQ40:QOF40"/>
    <mergeCell ref="QOG40:QOV40"/>
    <mergeCell ref="QOW40:QPL40"/>
    <mergeCell ref="QIC40:QIR40"/>
    <mergeCell ref="QIS40:QJH40"/>
    <mergeCell ref="QJI40:QJX40"/>
    <mergeCell ref="QJY40:QKN40"/>
    <mergeCell ref="QKO40:QLD40"/>
    <mergeCell ref="QLE40:QLT40"/>
    <mergeCell ref="QEK40:QEZ40"/>
    <mergeCell ref="QFA40:QFP40"/>
    <mergeCell ref="QFQ40:QGF40"/>
    <mergeCell ref="QGG40:QGV40"/>
    <mergeCell ref="QGW40:QHL40"/>
    <mergeCell ref="QHM40:QIB40"/>
    <mergeCell ref="QAS40:QBH40"/>
    <mergeCell ref="QBI40:QBX40"/>
    <mergeCell ref="QBY40:QCN40"/>
    <mergeCell ref="QCO40:QDD40"/>
    <mergeCell ref="QDE40:QDT40"/>
    <mergeCell ref="QDU40:QEJ40"/>
    <mergeCell ref="PXA40:PXP40"/>
    <mergeCell ref="PXQ40:PYF40"/>
    <mergeCell ref="PYG40:PYV40"/>
    <mergeCell ref="PYW40:PZL40"/>
    <mergeCell ref="PZM40:QAB40"/>
    <mergeCell ref="QAC40:QAR40"/>
    <mergeCell ref="PTI40:PTX40"/>
    <mergeCell ref="PTY40:PUN40"/>
    <mergeCell ref="PUO40:PVD40"/>
    <mergeCell ref="PVE40:PVT40"/>
    <mergeCell ref="PVU40:PWJ40"/>
    <mergeCell ref="PWK40:PWZ40"/>
    <mergeCell ref="PPQ40:PQF40"/>
    <mergeCell ref="PQG40:PQV40"/>
    <mergeCell ref="PQW40:PRL40"/>
    <mergeCell ref="PRM40:PSB40"/>
    <mergeCell ref="PSC40:PSR40"/>
    <mergeCell ref="PSS40:PTH40"/>
    <mergeCell ref="PLY40:PMN40"/>
    <mergeCell ref="PMO40:PND40"/>
    <mergeCell ref="PNE40:PNT40"/>
    <mergeCell ref="PNU40:POJ40"/>
    <mergeCell ref="POK40:POZ40"/>
    <mergeCell ref="PPA40:PPP40"/>
    <mergeCell ref="PIG40:PIV40"/>
    <mergeCell ref="PIW40:PJL40"/>
    <mergeCell ref="PJM40:PKB40"/>
    <mergeCell ref="PKC40:PKR40"/>
    <mergeCell ref="PKS40:PLH40"/>
    <mergeCell ref="PLI40:PLX40"/>
    <mergeCell ref="PEO40:PFD40"/>
    <mergeCell ref="PFE40:PFT40"/>
    <mergeCell ref="PFU40:PGJ40"/>
    <mergeCell ref="PGK40:PGZ40"/>
    <mergeCell ref="PHA40:PHP40"/>
    <mergeCell ref="PHQ40:PIF40"/>
    <mergeCell ref="PAW40:PBL40"/>
    <mergeCell ref="PBM40:PCB40"/>
    <mergeCell ref="PCC40:PCR40"/>
    <mergeCell ref="PCS40:PDH40"/>
    <mergeCell ref="PDI40:PDX40"/>
    <mergeCell ref="PDY40:PEN40"/>
    <mergeCell ref="OXE40:OXT40"/>
    <mergeCell ref="OXU40:OYJ40"/>
    <mergeCell ref="OYK40:OYZ40"/>
    <mergeCell ref="OZA40:OZP40"/>
    <mergeCell ref="OZQ40:PAF40"/>
    <mergeCell ref="PAG40:PAV40"/>
    <mergeCell ref="OTM40:OUB40"/>
    <mergeCell ref="OUC40:OUR40"/>
    <mergeCell ref="OUS40:OVH40"/>
    <mergeCell ref="OVI40:OVX40"/>
    <mergeCell ref="OVY40:OWN40"/>
    <mergeCell ref="OWO40:OXD40"/>
    <mergeCell ref="OPU40:OQJ40"/>
    <mergeCell ref="OQK40:OQZ40"/>
    <mergeCell ref="ORA40:ORP40"/>
    <mergeCell ref="ORQ40:OSF40"/>
    <mergeCell ref="OSG40:OSV40"/>
    <mergeCell ref="OSW40:OTL40"/>
    <mergeCell ref="OMC40:OMR40"/>
    <mergeCell ref="OMS40:ONH40"/>
    <mergeCell ref="ONI40:ONX40"/>
    <mergeCell ref="ONY40:OON40"/>
    <mergeCell ref="OOO40:OPD40"/>
    <mergeCell ref="OPE40:OPT40"/>
    <mergeCell ref="OIK40:OIZ40"/>
    <mergeCell ref="OJA40:OJP40"/>
    <mergeCell ref="OJQ40:OKF40"/>
    <mergeCell ref="OKG40:OKV40"/>
    <mergeCell ref="OKW40:OLL40"/>
    <mergeCell ref="OLM40:OMB40"/>
    <mergeCell ref="OES40:OFH40"/>
    <mergeCell ref="OFI40:OFX40"/>
    <mergeCell ref="OFY40:OGN40"/>
    <mergeCell ref="OGO40:OHD40"/>
    <mergeCell ref="OHE40:OHT40"/>
    <mergeCell ref="OHU40:OIJ40"/>
    <mergeCell ref="OBA40:OBP40"/>
    <mergeCell ref="OBQ40:OCF40"/>
    <mergeCell ref="OCG40:OCV40"/>
    <mergeCell ref="OCW40:ODL40"/>
    <mergeCell ref="ODM40:OEB40"/>
    <mergeCell ref="OEC40:OER40"/>
    <mergeCell ref="NXI40:NXX40"/>
    <mergeCell ref="NXY40:NYN40"/>
    <mergeCell ref="NYO40:NZD40"/>
    <mergeCell ref="NZE40:NZT40"/>
    <mergeCell ref="NZU40:OAJ40"/>
    <mergeCell ref="OAK40:OAZ40"/>
    <mergeCell ref="NTQ40:NUF40"/>
    <mergeCell ref="NUG40:NUV40"/>
    <mergeCell ref="NUW40:NVL40"/>
    <mergeCell ref="NVM40:NWB40"/>
    <mergeCell ref="NWC40:NWR40"/>
    <mergeCell ref="NWS40:NXH40"/>
    <mergeCell ref="NPY40:NQN40"/>
    <mergeCell ref="NQO40:NRD40"/>
    <mergeCell ref="NRE40:NRT40"/>
    <mergeCell ref="NRU40:NSJ40"/>
    <mergeCell ref="NSK40:NSZ40"/>
    <mergeCell ref="NTA40:NTP40"/>
    <mergeCell ref="NMG40:NMV40"/>
    <mergeCell ref="NMW40:NNL40"/>
    <mergeCell ref="NNM40:NOB40"/>
    <mergeCell ref="NOC40:NOR40"/>
    <mergeCell ref="NOS40:NPH40"/>
    <mergeCell ref="NPI40:NPX40"/>
    <mergeCell ref="NIO40:NJD40"/>
    <mergeCell ref="NJE40:NJT40"/>
    <mergeCell ref="NJU40:NKJ40"/>
    <mergeCell ref="NKK40:NKZ40"/>
    <mergeCell ref="NLA40:NLP40"/>
    <mergeCell ref="NLQ40:NMF40"/>
    <mergeCell ref="NEW40:NFL40"/>
    <mergeCell ref="NFM40:NGB40"/>
    <mergeCell ref="NGC40:NGR40"/>
    <mergeCell ref="NGS40:NHH40"/>
    <mergeCell ref="NHI40:NHX40"/>
    <mergeCell ref="NHY40:NIN40"/>
    <mergeCell ref="NBE40:NBT40"/>
    <mergeCell ref="NBU40:NCJ40"/>
    <mergeCell ref="NCK40:NCZ40"/>
    <mergeCell ref="NDA40:NDP40"/>
    <mergeCell ref="NDQ40:NEF40"/>
    <mergeCell ref="NEG40:NEV40"/>
    <mergeCell ref="MXM40:MYB40"/>
    <mergeCell ref="MYC40:MYR40"/>
    <mergeCell ref="MYS40:MZH40"/>
    <mergeCell ref="MZI40:MZX40"/>
    <mergeCell ref="MZY40:NAN40"/>
    <mergeCell ref="NAO40:NBD40"/>
    <mergeCell ref="MTU40:MUJ40"/>
    <mergeCell ref="MUK40:MUZ40"/>
    <mergeCell ref="MVA40:MVP40"/>
    <mergeCell ref="MVQ40:MWF40"/>
    <mergeCell ref="MWG40:MWV40"/>
    <mergeCell ref="MWW40:MXL40"/>
    <mergeCell ref="MQC40:MQR40"/>
    <mergeCell ref="MQS40:MRH40"/>
    <mergeCell ref="MRI40:MRX40"/>
    <mergeCell ref="MRY40:MSN40"/>
    <mergeCell ref="MSO40:MTD40"/>
    <mergeCell ref="MTE40:MTT40"/>
    <mergeCell ref="MMK40:MMZ40"/>
    <mergeCell ref="MNA40:MNP40"/>
    <mergeCell ref="MNQ40:MOF40"/>
    <mergeCell ref="MOG40:MOV40"/>
    <mergeCell ref="MOW40:MPL40"/>
    <mergeCell ref="MPM40:MQB40"/>
    <mergeCell ref="MIS40:MJH40"/>
    <mergeCell ref="MJI40:MJX40"/>
    <mergeCell ref="MJY40:MKN40"/>
    <mergeCell ref="MKO40:MLD40"/>
    <mergeCell ref="MLE40:MLT40"/>
    <mergeCell ref="MLU40:MMJ40"/>
    <mergeCell ref="MFA40:MFP40"/>
    <mergeCell ref="MFQ40:MGF40"/>
    <mergeCell ref="MGG40:MGV40"/>
    <mergeCell ref="MGW40:MHL40"/>
    <mergeCell ref="MHM40:MIB40"/>
    <mergeCell ref="MIC40:MIR40"/>
    <mergeCell ref="MBI40:MBX40"/>
    <mergeCell ref="MBY40:MCN40"/>
    <mergeCell ref="MCO40:MDD40"/>
    <mergeCell ref="MDE40:MDT40"/>
    <mergeCell ref="MDU40:MEJ40"/>
    <mergeCell ref="MEK40:MEZ40"/>
    <mergeCell ref="LXQ40:LYF40"/>
    <mergeCell ref="LYG40:LYV40"/>
    <mergeCell ref="LYW40:LZL40"/>
    <mergeCell ref="LZM40:MAB40"/>
    <mergeCell ref="MAC40:MAR40"/>
    <mergeCell ref="MAS40:MBH40"/>
    <mergeCell ref="LTY40:LUN40"/>
    <mergeCell ref="LUO40:LVD40"/>
    <mergeCell ref="LVE40:LVT40"/>
    <mergeCell ref="LVU40:LWJ40"/>
    <mergeCell ref="LWK40:LWZ40"/>
    <mergeCell ref="LXA40:LXP40"/>
    <mergeCell ref="LQG40:LQV40"/>
    <mergeCell ref="LQW40:LRL40"/>
    <mergeCell ref="LRM40:LSB40"/>
    <mergeCell ref="LSC40:LSR40"/>
    <mergeCell ref="LSS40:LTH40"/>
    <mergeCell ref="LTI40:LTX40"/>
    <mergeCell ref="LMO40:LND40"/>
    <mergeCell ref="LNE40:LNT40"/>
    <mergeCell ref="LNU40:LOJ40"/>
    <mergeCell ref="LOK40:LOZ40"/>
    <mergeCell ref="LPA40:LPP40"/>
    <mergeCell ref="LPQ40:LQF40"/>
    <mergeCell ref="LIW40:LJL40"/>
    <mergeCell ref="LJM40:LKB40"/>
    <mergeCell ref="LKC40:LKR40"/>
    <mergeCell ref="LKS40:LLH40"/>
    <mergeCell ref="LLI40:LLX40"/>
    <mergeCell ref="LLY40:LMN40"/>
    <mergeCell ref="LFE40:LFT40"/>
    <mergeCell ref="LFU40:LGJ40"/>
    <mergeCell ref="LGK40:LGZ40"/>
    <mergeCell ref="LHA40:LHP40"/>
    <mergeCell ref="LHQ40:LIF40"/>
    <mergeCell ref="LIG40:LIV40"/>
    <mergeCell ref="LBM40:LCB40"/>
    <mergeCell ref="LCC40:LCR40"/>
    <mergeCell ref="LCS40:LDH40"/>
    <mergeCell ref="LDI40:LDX40"/>
    <mergeCell ref="LDY40:LEN40"/>
    <mergeCell ref="LEO40:LFD40"/>
    <mergeCell ref="KXU40:KYJ40"/>
    <mergeCell ref="KYK40:KYZ40"/>
    <mergeCell ref="KZA40:KZP40"/>
    <mergeCell ref="KZQ40:LAF40"/>
    <mergeCell ref="LAG40:LAV40"/>
    <mergeCell ref="LAW40:LBL40"/>
    <mergeCell ref="KUC40:KUR40"/>
    <mergeCell ref="KUS40:KVH40"/>
    <mergeCell ref="KVI40:KVX40"/>
    <mergeCell ref="KVY40:KWN40"/>
    <mergeCell ref="KWO40:KXD40"/>
    <mergeCell ref="KXE40:KXT40"/>
    <mergeCell ref="KQK40:KQZ40"/>
    <mergeCell ref="KRA40:KRP40"/>
    <mergeCell ref="KRQ40:KSF40"/>
    <mergeCell ref="KSG40:KSV40"/>
    <mergeCell ref="KSW40:KTL40"/>
    <mergeCell ref="KTM40:KUB40"/>
    <mergeCell ref="KMS40:KNH40"/>
    <mergeCell ref="KNI40:KNX40"/>
    <mergeCell ref="KNY40:KON40"/>
    <mergeCell ref="KOO40:KPD40"/>
    <mergeCell ref="KPE40:KPT40"/>
    <mergeCell ref="KPU40:KQJ40"/>
    <mergeCell ref="KJA40:KJP40"/>
    <mergeCell ref="KJQ40:KKF40"/>
    <mergeCell ref="KKG40:KKV40"/>
    <mergeCell ref="KKW40:KLL40"/>
    <mergeCell ref="KLM40:KMB40"/>
    <mergeCell ref="KMC40:KMR40"/>
    <mergeCell ref="KFI40:KFX40"/>
    <mergeCell ref="KFY40:KGN40"/>
    <mergeCell ref="KGO40:KHD40"/>
    <mergeCell ref="KHE40:KHT40"/>
    <mergeCell ref="KHU40:KIJ40"/>
    <mergeCell ref="KIK40:KIZ40"/>
    <mergeCell ref="KBQ40:KCF40"/>
    <mergeCell ref="KCG40:KCV40"/>
    <mergeCell ref="KCW40:KDL40"/>
    <mergeCell ref="KDM40:KEB40"/>
    <mergeCell ref="KEC40:KER40"/>
    <mergeCell ref="KES40:KFH40"/>
    <mergeCell ref="JXY40:JYN40"/>
    <mergeCell ref="JYO40:JZD40"/>
    <mergeCell ref="JZE40:JZT40"/>
    <mergeCell ref="JZU40:KAJ40"/>
    <mergeCell ref="KAK40:KAZ40"/>
    <mergeCell ref="KBA40:KBP40"/>
    <mergeCell ref="JUG40:JUV40"/>
    <mergeCell ref="JUW40:JVL40"/>
    <mergeCell ref="JVM40:JWB40"/>
    <mergeCell ref="JWC40:JWR40"/>
    <mergeCell ref="JWS40:JXH40"/>
    <mergeCell ref="JXI40:JXX40"/>
    <mergeCell ref="JQO40:JRD40"/>
    <mergeCell ref="JRE40:JRT40"/>
    <mergeCell ref="JRU40:JSJ40"/>
    <mergeCell ref="JSK40:JSZ40"/>
    <mergeCell ref="JTA40:JTP40"/>
    <mergeCell ref="JTQ40:JUF40"/>
    <mergeCell ref="JMW40:JNL40"/>
    <mergeCell ref="JNM40:JOB40"/>
    <mergeCell ref="JOC40:JOR40"/>
    <mergeCell ref="JOS40:JPH40"/>
    <mergeCell ref="JPI40:JPX40"/>
    <mergeCell ref="JPY40:JQN40"/>
    <mergeCell ref="JJE40:JJT40"/>
    <mergeCell ref="JJU40:JKJ40"/>
    <mergeCell ref="JKK40:JKZ40"/>
    <mergeCell ref="JLA40:JLP40"/>
    <mergeCell ref="JLQ40:JMF40"/>
    <mergeCell ref="JMG40:JMV40"/>
    <mergeCell ref="JFM40:JGB40"/>
    <mergeCell ref="JGC40:JGR40"/>
    <mergeCell ref="JGS40:JHH40"/>
    <mergeCell ref="JHI40:JHX40"/>
    <mergeCell ref="JHY40:JIN40"/>
    <mergeCell ref="JIO40:JJD40"/>
    <mergeCell ref="JBU40:JCJ40"/>
    <mergeCell ref="JCK40:JCZ40"/>
    <mergeCell ref="JDA40:JDP40"/>
    <mergeCell ref="JDQ40:JEF40"/>
    <mergeCell ref="JEG40:JEV40"/>
    <mergeCell ref="JEW40:JFL40"/>
    <mergeCell ref="IYC40:IYR40"/>
    <mergeCell ref="IYS40:IZH40"/>
    <mergeCell ref="IZI40:IZX40"/>
    <mergeCell ref="IZY40:JAN40"/>
    <mergeCell ref="JAO40:JBD40"/>
    <mergeCell ref="JBE40:JBT40"/>
    <mergeCell ref="IUK40:IUZ40"/>
    <mergeCell ref="IVA40:IVP40"/>
    <mergeCell ref="IVQ40:IWF40"/>
    <mergeCell ref="IWG40:IWV40"/>
    <mergeCell ref="IWW40:IXL40"/>
    <mergeCell ref="IXM40:IYB40"/>
    <mergeCell ref="IQS40:IRH40"/>
    <mergeCell ref="IRI40:IRX40"/>
    <mergeCell ref="IRY40:ISN40"/>
    <mergeCell ref="ISO40:ITD40"/>
    <mergeCell ref="ITE40:ITT40"/>
    <mergeCell ref="ITU40:IUJ40"/>
    <mergeCell ref="INA40:INP40"/>
    <mergeCell ref="INQ40:IOF40"/>
    <mergeCell ref="IOG40:IOV40"/>
    <mergeCell ref="IOW40:IPL40"/>
    <mergeCell ref="IPM40:IQB40"/>
    <mergeCell ref="IQC40:IQR40"/>
    <mergeCell ref="IJI40:IJX40"/>
    <mergeCell ref="IJY40:IKN40"/>
    <mergeCell ref="IKO40:ILD40"/>
    <mergeCell ref="ILE40:ILT40"/>
    <mergeCell ref="ILU40:IMJ40"/>
    <mergeCell ref="IMK40:IMZ40"/>
    <mergeCell ref="IFQ40:IGF40"/>
    <mergeCell ref="IGG40:IGV40"/>
    <mergeCell ref="IGW40:IHL40"/>
    <mergeCell ref="IHM40:IIB40"/>
    <mergeCell ref="IIC40:IIR40"/>
    <mergeCell ref="IIS40:IJH40"/>
    <mergeCell ref="IBY40:ICN40"/>
    <mergeCell ref="ICO40:IDD40"/>
    <mergeCell ref="IDE40:IDT40"/>
    <mergeCell ref="IDU40:IEJ40"/>
    <mergeCell ref="IEK40:IEZ40"/>
    <mergeCell ref="IFA40:IFP40"/>
    <mergeCell ref="HYG40:HYV40"/>
    <mergeCell ref="HYW40:HZL40"/>
    <mergeCell ref="HZM40:IAB40"/>
    <mergeCell ref="IAC40:IAR40"/>
    <mergeCell ref="IAS40:IBH40"/>
    <mergeCell ref="IBI40:IBX40"/>
    <mergeCell ref="HUO40:HVD40"/>
    <mergeCell ref="HVE40:HVT40"/>
    <mergeCell ref="HVU40:HWJ40"/>
    <mergeCell ref="HWK40:HWZ40"/>
    <mergeCell ref="HXA40:HXP40"/>
    <mergeCell ref="HXQ40:HYF40"/>
    <mergeCell ref="HQW40:HRL40"/>
    <mergeCell ref="HRM40:HSB40"/>
    <mergeCell ref="HSC40:HSR40"/>
    <mergeCell ref="HSS40:HTH40"/>
    <mergeCell ref="HTI40:HTX40"/>
    <mergeCell ref="HTY40:HUN40"/>
    <mergeCell ref="HNE40:HNT40"/>
    <mergeCell ref="HNU40:HOJ40"/>
    <mergeCell ref="HOK40:HOZ40"/>
    <mergeCell ref="HPA40:HPP40"/>
    <mergeCell ref="HPQ40:HQF40"/>
    <mergeCell ref="HQG40:HQV40"/>
    <mergeCell ref="HJM40:HKB40"/>
    <mergeCell ref="HKC40:HKR40"/>
    <mergeCell ref="HKS40:HLH40"/>
    <mergeCell ref="HLI40:HLX40"/>
    <mergeCell ref="HLY40:HMN40"/>
    <mergeCell ref="HMO40:HND40"/>
    <mergeCell ref="HFU40:HGJ40"/>
    <mergeCell ref="HGK40:HGZ40"/>
    <mergeCell ref="HHA40:HHP40"/>
    <mergeCell ref="HHQ40:HIF40"/>
    <mergeCell ref="HIG40:HIV40"/>
    <mergeCell ref="HIW40:HJL40"/>
    <mergeCell ref="HCC40:HCR40"/>
    <mergeCell ref="HCS40:HDH40"/>
    <mergeCell ref="HDI40:HDX40"/>
    <mergeCell ref="HDY40:HEN40"/>
    <mergeCell ref="HEO40:HFD40"/>
    <mergeCell ref="HFE40:HFT40"/>
    <mergeCell ref="GYK40:GYZ40"/>
    <mergeCell ref="GZA40:GZP40"/>
    <mergeCell ref="GZQ40:HAF40"/>
    <mergeCell ref="HAG40:HAV40"/>
    <mergeCell ref="HAW40:HBL40"/>
    <mergeCell ref="HBM40:HCB40"/>
    <mergeCell ref="GUS40:GVH40"/>
    <mergeCell ref="GVI40:GVX40"/>
    <mergeCell ref="GVY40:GWN40"/>
    <mergeCell ref="GWO40:GXD40"/>
    <mergeCell ref="GXE40:GXT40"/>
    <mergeCell ref="GXU40:GYJ40"/>
    <mergeCell ref="GRA40:GRP40"/>
    <mergeCell ref="GRQ40:GSF40"/>
    <mergeCell ref="GSG40:GSV40"/>
    <mergeCell ref="GSW40:GTL40"/>
    <mergeCell ref="GTM40:GUB40"/>
    <mergeCell ref="GUC40:GUR40"/>
    <mergeCell ref="GNI40:GNX40"/>
    <mergeCell ref="GNY40:GON40"/>
    <mergeCell ref="GOO40:GPD40"/>
    <mergeCell ref="GPE40:GPT40"/>
    <mergeCell ref="GPU40:GQJ40"/>
    <mergeCell ref="GQK40:GQZ40"/>
    <mergeCell ref="GJQ40:GKF40"/>
    <mergeCell ref="GKG40:GKV40"/>
    <mergeCell ref="GKW40:GLL40"/>
    <mergeCell ref="GLM40:GMB40"/>
    <mergeCell ref="GMC40:GMR40"/>
    <mergeCell ref="GMS40:GNH40"/>
    <mergeCell ref="GFY40:GGN40"/>
    <mergeCell ref="GGO40:GHD40"/>
    <mergeCell ref="GHE40:GHT40"/>
    <mergeCell ref="GHU40:GIJ40"/>
    <mergeCell ref="GIK40:GIZ40"/>
    <mergeCell ref="GJA40:GJP40"/>
    <mergeCell ref="GCG40:GCV40"/>
    <mergeCell ref="GCW40:GDL40"/>
    <mergeCell ref="GDM40:GEB40"/>
    <mergeCell ref="GEC40:GER40"/>
    <mergeCell ref="GES40:GFH40"/>
    <mergeCell ref="GFI40:GFX40"/>
    <mergeCell ref="FYO40:FZD40"/>
    <mergeCell ref="FZE40:FZT40"/>
    <mergeCell ref="FZU40:GAJ40"/>
    <mergeCell ref="GAK40:GAZ40"/>
    <mergeCell ref="GBA40:GBP40"/>
    <mergeCell ref="GBQ40:GCF40"/>
    <mergeCell ref="FUW40:FVL40"/>
    <mergeCell ref="FVM40:FWB40"/>
    <mergeCell ref="FWC40:FWR40"/>
    <mergeCell ref="FWS40:FXH40"/>
    <mergeCell ref="FXI40:FXX40"/>
    <mergeCell ref="FXY40:FYN40"/>
    <mergeCell ref="FRE40:FRT40"/>
    <mergeCell ref="FRU40:FSJ40"/>
    <mergeCell ref="FSK40:FSZ40"/>
    <mergeCell ref="FTA40:FTP40"/>
    <mergeCell ref="FTQ40:FUF40"/>
    <mergeCell ref="FUG40:FUV40"/>
    <mergeCell ref="FNM40:FOB40"/>
    <mergeCell ref="FOC40:FOR40"/>
    <mergeCell ref="FOS40:FPH40"/>
    <mergeCell ref="FPI40:FPX40"/>
    <mergeCell ref="FPY40:FQN40"/>
    <mergeCell ref="FQO40:FRD40"/>
    <mergeCell ref="FJU40:FKJ40"/>
    <mergeCell ref="FKK40:FKZ40"/>
    <mergeCell ref="FLA40:FLP40"/>
    <mergeCell ref="FLQ40:FMF40"/>
    <mergeCell ref="FMG40:FMV40"/>
    <mergeCell ref="FMW40:FNL40"/>
    <mergeCell ref="FGC40:FGR40"/>
    <mergeCell ref="FGS40:FHH40"/>
    <mergeCell ref="FHI40:FHX40"/>
    <mergeCell ref="FHY40:FIN40"/>
    <mergeCell ref="FIO40:FJD40"/>
    <mergeCell ref="FJE40:FJT40"/>
    <mergeCell ref="FCK40:FCZ40"/>
    <mergeCell ref="FDA40:FDP40"/>
    <mergeCell ref="FDQ40:FEF40"/>
    <mergeCell ref="FEG40:FEV40"/>
    <mergeCell ref="FEW40:FFL40"/>
    <mergeCell ref="FFM40:FGB40"/>
    <mergeCell ref="EYS40:EZH40"/>
    <mergeCell ref="EZI40:EZX40"/>
    <mergeCell ref="EZY40:FAN40"/>
    <mergeCell ref="FAO40:FBD40"/>
    <mergeCell ref="FBE40:FBT40"/>
    <mergeCell ref="FBU40:FCJ40"/>
    <mergeCell ref="EVA40:EVP40"/>
    <mergeCell ref="EVQ40:EWF40"/>
    <mergeCell ref="EWG40:EWV40"/>
    <mergeCell ref="EWW40:EXL40"/>
    <mergeCell ref="EXM40:EYB40"/>
    <mergeCell ref="EYC40:EYR40"/>
    <mergeCell ref="ERI40:ERX40"/>
    <mergeCell ref="ERY40:ESN40"/>
    <mergeCell ref="ESO40:ETD40"/>
    <mergeCell ref="ETE40:ETT40"/>
    <mergeCell ref="ETU40:EUJ40"/>
    <mergeCell ref="EUK40:EUZ40"/>
    <mergeCell ref="ENQ40:EOF40"/>
    <mergeCell ref="EOG40:EOV40"/>
    <mergeCell ref="EOW40:EPL40"/>
    <mergeCell ref="EPM40:EQB40"/>
    <mergeCell ref="EQC40:EQR40"/>
    <mergeCell ref="EQS40:ERH40"/>
    <mergeCell ref="EJY40:EKN40"/>
    <mergeCell ref="EKO40:ELD40"/>
    <mergeCell ref="ELE40:ELT40"/>
    <mergeCell ref="ELU40:EMJ40"/>
    <mergeCell ref="EMK40:EMZ40"/>
    <mergeCell ref="ENA40:ENP40"/>
    <mergeCell ref="EGG40:EGV40"/>
    <mergeCell ref="EGW40:EHL40"/>
    <mergeCell ref="EHM40:EIB40"/>
    <mergeCell ref="EIC40:EIR40"/>
    <mergeCell ref="EIS40:EJH40"/>
    <mergeCell ref="EJI40:EJX40"/>
    <mergeCell ref="ECO40:EDD40"/>
    <mergeCell ref="EDE40:EDT40"/>
    <mergeCell ref="EDU40:EEJ40"/>
    <mergeCell ref="EEK40:EEZ40"/>
    <mergeCell ref="EFA40:EFP40"/>
    <mergeCell ref="EFQ40:EGF40"/>
    <mergeCell ref="DYW40:DZL40"/>
    <mergeCell ref="DZM40:EAB40"/>
    <mergeCell ref="EAC40:EAR40"/>
    <mergeCell ref="EAS40:EBH40"/>
    <mergeCell ref="EBI40:EBX40"/>
    <mergeCell ref="EBY40:ECN40"/>
    <mergeCell ref="DVE40:DVT40"/>
    <mergeCell ref="DVU40:DWJ40"/>
    <mergeCell ref="DWK40:DWZ40"/>
    <mergeCell ref="DXA40:DXP40"/>
    <mergeCell ref="DXQ40:DYF40"/>
    <mergeCell ref="DYG40:DYV40"/>
    <mergeCell ref="DRM40:DSB40"/>
    <mergeCell ref="DSC40:DSR40"/>
    <mergeCell ref="DSS40:DTH40"/>
    <mergeCell ref="DTI40:DTX40"/>
    <mergeCell ref="DTY40:DUN40"/>
    <mergeCell ref="DUO40:DVD40"/>
    <mergeCell ref="DNU40:DOJ40"/>
    <mergeCell ref="DOK40:DOZ40"/>
    <mergeCell ref="DPA40:DPP40"/>
    <mergeCell ref="DPQ40:DQF40"/>
    <mergeCell ref="DQG40:DQV40"/>
    <mergeCell ref="DQW40:DRL40"/>
    <mergeCell ref="DKC40:DKR40"/>
    <mergeCell ref="DKS40:DLH40"/>
    <mergeCell ref="DLI40:DLX40"/>
    <mergeCell ref="DLY40:DMN40"/>
    <mergeCell ref="DMO40:DND40"/>
    <mergeCell ref="DNE40:DNT40"/>
    <mergeCell ref="DGK40:DGZ40"/>
    <mergeCell ref="DHA40:DHP40"/>
    <mergeCell ref="DHQ40:DIF40"/>
    <mergeCell ref="DIG40:DIV40"/>
    <mergeCell ref="DIW40:DJL40"/>
    <mergeCell ref="DJM40:DKB40"/>
    <mergeCell ref="DCS40:DDH40"/>
    <mergeCell ref="DDI40:DDX40"/>
    <mergeCell ref="DDY40:DEN40"/>
    <mergeCell ref="DEO40:DFD40"/>
    <mergeCell ref="DFE40:DFT40"/>
    <mergeCell ref="DFU40:DGJ40"/>
    <mergeCell ref="CZA40:CZP40"/>
    <mergeCell ref="CZQ40:DAF40"/>
    <mergeCell ref="DAG40:DAV40"/>
    <mergeCell ref="DAW40:DBL40"/>
    <mergeCell ref="DBM40:DCB40"/>
    <mergeCell ref="DCC40:DCR40"/>
    <mergeCell ref="CVI40:CVX40"/>
    <mergeCell ref="CVY40:CWN40"/>
    <mergeCell ref="CWO40:CXD40"/>
    <mergeCell ref="CXE40:CXT40"/>
    <mergeCell ref="CXU40:CYJ40"/>
    <mergeCell ref="CYK40:CYZ40"/>
    <mergeCell ref="CRQ40:CSF40"/>
    <mergeCell ref="CSG40:CSV40"/>
    <mergeCell ref="CSW40:CTL40"/>
    <mergeCell ref="CTM40:CUB40"/>
    <mergeCell ref="CUC40:CUR40"/>
    <mergeCell ref="CUS40:CVH40"/>
    <mergeCell ref="CNY40:CON40"/>
    <mergeCell ref="COO40:CPD40"/>
    <mergeCell ref="CPE40:CPT40"/>
    <mergeCell ref="CPU40:CQJ40"/>
    <mergeCell ref="CQK40:CQZ40"/>
    <mergeCell ref="CRA40:CRP40"/>
    <mergeCell ref="CKG40:CKV40"/>
    <mergeCell ref="CKW40:CLL40"/>
    <mergeCell ref="CLM40:CMB40"/>
    <mergeCell ref="CMC40:CMR40"/>
    <mergeCell ref="CMS40:CNH40"/>
    <mergeCell ref="CNI40:CNX40"/>
    <mergeCell ref="CGO40:CHD40"/>
    <mergeCell ref="CHE40:CHT40"/>
    <mergeCell ref="CHU40:CIJ40"/>
    <mergeCell ref="CIK40:CIZ40"/>
    <mergeCell ref="CJA40:CJP40"/>
    <mergeCell ref="CJQ40:CKF40"/>
    <mergeCell ref="CCW40:CDL40"/>
    <mergeCell ref="CDM40:CEB40"/>
    <mergeCell ref="CEC40:CER40"/>
    <mergeCell ref="CES40:CFH40"/>
    <mergeCell ref="CFI40:CFX40"/>
    <mergeCell ref="CFY40:CGN40"/>
    <mergeCell ref="BZE40:BZT40"/>
    <mergeCell ref="BZU40:CAJ40"/>
    <mergeCell ref="CAK40:CAZ40"/>
    <mergeCell ref="CBA40:CBP40"/>
    <mergeCell ref="CBQ40:CCF40"/>
    <mergeCell ref="CCG40:CCV40"/>
    <mergeCell ref="BVM40:BWB40"/>
    <mergeCell ref="BWC40:BWR40"/>
    <mergeCell ref="BWS40:BXH40"/>
    <mergeCell ref="BXI40:BXX40"/>
    <mergeCell ref="BXY40:BYN40"/>
    <mergeCell ref="BYO40:BZD40"/>
    <mergeCell ref="BRU40:BSJ40"/>
    <mergeCell ref="BSK40:BSZ40"/>
    <mergeCell ref="BTA40:BTP40"/>
    <mergeCell ref="BTQ40:BUF40"/>
    <mergeCell ref="BUG40:BUV40"/>
    <mergeCell ref="BUW40:BVL40"/>
    <mergeCell ref="BOC40:BOR40"/>
    <mergeCell ref="BOS40:BPH40"/>
    <mergeCell ref="BPI40:BPX40"/>
    <mergeCell ref="BPY40:BQN40"/>
    <mergeCell ref="BQO40:BRD40"/>
    <mergeCell ref="BRE40:BRT40"/>
    <mergeCell ref="BKK40:BKZ40"/>
    <mergeCell ref="BLA40:BLP40"/>
    <mergeCell ref="BLQ40:BMF40"/>
    <mergeCell ref="BMG40:BMV40"/>
    <mergeCell ref="BMW40:BNL40"/>
    <mergeCell ref="BNM40:BOB40"/>
    <mergeCell ref="BGS40:BHH40"/>
    <mergeCell ref="BHI40:BHX40"/>
    <mergeCell ref="BHY40:BIN40"/>
    <mergeCell ref="BIO40:BJD40"/>
    <mergeCell ref="BJE40:BJT40"/>
    <mergeCell ref="BJU40:BKJ40"/>
    <mergeCell ref="BDA40:BDP40"/>
    <mergeCell ref="BDQ40:BEF40"/>
    <mergeCell ref="BEG40:BEV40"/>
    <mergeCell ref="BEW40:BFL40"/>
    <mergeCell ref="BFM40:BGB40"/>
    <mergeCell ref="BGC40:BGR40"/>
    <mergeCell ref="AZI40:AZX40"/>
    <mergeCell ref="AZY40:BAN40"/>
    <mergeCell ref="BAO40:BBD40"/>
    <mergeCell ref="BBE40:BBT40"/>
    <mergeCell ref="BBU40:BCJ40"/>
    <mergeCell ref="BCK40:BCZ40"/>
    <mergeCell ref="AVQ40:AWF40"/>
    <mergeCell ref="AWG40:AWV40"/>
    <mergeCell ref="AWW40:AXL40"/>
    <mergeCell ref="AXM40:AYB40"/>
    <mergeCell ref="AYC40:AYR40"/>
    <mergeCell ref="AYS40:AZH40"/>
    <mergeCell ref="ARY40:ASN40"/>
    <mergeCell ref="ASO40:ATD40"/>
    <mergeCell ref="ATE40:ATT40"/>
    <mergeCell ref="ATU40:AUJ40"/>
    <mergeCell ref="AUK40:AUZ40"/>
    <mergeCell ref="AVA40:AVP40"/>
    <mergeCell ref="AOG40:AOV40"/>
    <mergeCell ref="AOW40:APL40"/>
    <mergeCell ref="APM40:AQB40"/>
    <mergeCell ref="AQC40:AQR40"/>
    <mergeCell ref="AQS40:ARH40"/>
    <mergeCell ref="ARI40:ARX40"/>
    <mergeCell ref="AKO40:ALD40"/>
    <mergeCell ref="ALE40:ALT40"/>
    <mergeCell ref="ALU40:AMJ40"/>
    <mergeCell ref="AMK40:AMZ40"/>
    <mergeCell ref="ANA40:ANP40"/>
    <mergeCell ref="ANQ40:AOF40"/>
    <mergeCell ref="AGW40:AHL40"/>
    <mergeCell ref="AHM40:AIB40"/>
    <mergeCell ref="AIC40:AIR40"/>
    <mergeCell ref="AIS40:AJH40"/>
    <mergeCell ref="AJI40:AJX40"/>
    <mergeCell ref="AJY40:AKN40"/>
    <mergeCell ref="ADE40:ADT40"/>
    <mergeCell ref="ADU40:AEJ40"/>
    <mergeCell ref="AEK40:AEZ40"/>
    <mergeCell ref="AFA40:AFP40"/>
    <mergeCell ref="AFQ40:AGF40"/>
    <mergeCell ref="AGG40:AGV40"/>
    <mergeCell ref="ZM40:AAB40"/>
    <mergeCell ref="AAC40:AAR40"/>
    <mergeCell ref="AAS40:ABH40"/>
    <mergeCell ref="ABI40:ABX40"/>
    <mergeCell ref="ABY40:ACN40"/>
    <mergeCell ref="ACO40:ADD40"/>
    <mergeCell ref="VU40:WJ40"/>
    <mergeCell ref="WK40:WZ40"/>
    <mergeCell ref="XA40:XP40"/>
    <mergeCell ref="XQ40:YF40"/>
    <mergeCell ref="YG40:YV40"/>
    <mergeCell ref="YW40:ZL40"/>
    <mergeCell ref="SC40:SR40"/>
    <mergeCell ref="SS40:TH40"/>
    <mergeCell ref="TI40:TX40"/>
    <mergeCell ref="TY40:UN40"/>
    <mergeCell ref="UO40:VD40"/>
    <mergeCell ref="VE40:VT40"/>
    <mergeCell ref="OK40:OZ40"/>
    <mergeCell ref="PA40:PP40"/>
    <mergeCell ref="PQ40:QF40"/>
    <mergeCell ref="QG40:QV40"/>
    <mergeCell ref="QW40:RL40"/>
    <mergeCell ref="RM40:SB40"/>
    <mergeCell ref="KS40:LH40"/>
    <mergeCell ref="LI40:LX40"/>
    <mergeCell ref="LY40:MN40"/>
    <mergeCell ref="MO40:ND40"/>
    <mergeCell ref="NE40:NT40"/>
    <mergeCell ref="NU40:OJ40"/>
    <mergeCell ref="HA40:HP40"/>
    <mergeCell ref="HQ40:IF40"/>
    <mergeCell ref="IG40:IV40"/>
    <mergeCell ref="IW40:JL40"/>
    <mergeCell ref="JM40:KB40"/>
    <mergeCell ref="KC40:KR40"/>
    <mergeCell ref="DI40:DX40"/>
    <mergeCell ref="DY40:EN40"/>
    <mergeCell ref="EO40:FD40"/>
    <mergeCell ref="FE40:FT40"/>
    <mergeCell ref="FU40:GJ40"/>
    <mergeCell ref="GK40:GZ40"/>
    <mergeCell ref="XDI59:XDX59"/>
    <mergeCell ref="XDY59:XEN59"/>
    <mergeCell ref="XEO59:XFD59"/>
    <mergeCell ref="A40:P40"/>
    <mergeCell ref="Q40:AF40"/>
    <mergeCell ref="AG40:AV40"/>
    <mergeCell ref="AW40:BL40"/>
    <mergeCell ref="BM40:CB40"/>
    <mergeCell ref="CC40:CR40"/>
    <mergeCell ref="CS40:DH40"/>
    <mergeCell ref="WZQ59:XAF59"/>
    <mergeCell ref="XAG59:XAV59"/>
    <mergeCell ref="XAW59:XBL59"/>
    <mergeCell ref="XBM59:XCB59"/>
    <mergeCell ref="XCC59:XCR59"/>
    <mergeCell ref="XCS59:XDH59"/>
    <mergeCell ref="WVY59:WWN59"/>
    <mergeCell ref="WWO59:WXD59"/>
    <mergeCell ref="WXE59:WXT59"/>
    <mergeCell ref="WXU59:WYJ59"/>
    <mergeCell ref="WYK59:WYZ59"/>
    <mergeCell ref="WZA59:WZP59"/>
    <mergeCell ref="WSG59:WSV59"/>
    <mergeCell ref="WSW59:WTL59"/>
    <mergeCell ref="WTM59:WUB59"/>
    <mergeCell ref="WUC59:WUR59"/>
    <mergeCell ref="WUS59:WVH59"/>
    <mergeCell ref="WVI59:WVX59"/>
    <mergeCell ref="WOO59:WPD59"/>
    <mergeCell ref="WPE59:WPT59"/>
    <mergeCell ref="WPU59:WQJ59"/>
    <mergeCell ref="WQK59:WQZ59"/>
    <mergeCell ref="WRA59:WRP59"/>
    <mergeCell ref="WRQ59:WSF59"/>
    <mergeCell ref="WKW59:WLL59"/>
    <mergeCell ref="WLM59:WMB59"/>
    <mergeCell ref="WMC59:WMR59"/>
    <mergeCell ref="WMS59:WNH59"/>
    <mergeCell ref="WNI59:WNX59"/>
    <mergeCell ref="WNY59:WON59"/>
    <mergeCell ref="WHE59:WHT59"/>
    <mergeCell ref="WHU59:WIJ59"/>
    <mergeCell ref="WIK59:WIZ59"/>
    <mergeCell ref="WJA59:WJP59"/>
    <mergeCell ref="WJQ59:WKF59"/>
    <mergeCell ref="WKG59:WKV59"/>
    <mergeCell ref="WDM59:WEB59"/>
    <mergeCell ref="WEC59:WER59"/>
    <mergeCell ref="WES59:WFH59"/>
    <mergeCell ref="WFI59:WFX59"/>
    <mergeCell ref="WFY59:WGN59"/>
    <mergeCell ref="WGO59:WHD59"/>
    <mergeCell ref="VZU59:WAJ59"/>
    <mergeCell ref="WAK59:WAZ59"/>
    <mergeCell ref="WBA59:WBP59"/>
    <mergeCell ref="WBQ59:WCF59"/>
    <mergeCell ref="WCG59:WCV59"/>
    <mergeCell ref="WCW59:WDL59"/>
    <mergeCell ref="VWC59:VWR59"/>
    <mergeCell ref="VWS59:VXH59"/>
    <mergeCell ref="VXI59:VXX59"/>
    <mergeCell ref="VXY59:VYN59"/>
    <mergeCell ref="VYO59:VZD59"/>
    <mergeCell ref="VZE59:VZT59"/>
    <mergeCell ref="VSK59:VSZ59"/>
    <mergeCell ref="VTA59:VTP59"/>
    <mergeCell ref="VTQ59:VUF59"/>
    <mergeCell ref="VUG59:VUV59"/>
    <mergeCell ref="VUW59:VVL59"/>
    <mergeCell ref="VVM59:VWB59"/>
    <mergeCell ref="VOS59:VPH59"/>
    <mergeCell ref="VPI59:VPX59"/>
    <mergeCell ref="VPY59:VQN59"/>
    <mergeCell ref="VQO59:VRD59"/>
    <mergeCell ref="VRE59:VRT59"/>
    <mergeCell ref="VRU59:VSJ59"/>
    <mergeCell ref="VLA59:VLP59"/>
    <mergeCell ref="VLQ59:VMF59"/>
    <mergeCell ref="VMG59:VMV59"/>
    <mergeCell ref="VMW59:VNL59"/>
    <mergeCell ref="VNM59:VOB59"/>
    <mergeCell ref="VOC59:VOR59"/>
    <mergeCell ref="VHI59:VHX59"/>
    <mergeCell ref="VHY59:VIN59"/>
    <mergeCell ref="VIO59:VJD59"/>
    <mergeCell ref="VJE59:VJT59"/>
    <mergeCell ref="VJU59:VKJ59"/>
    <mergeCell ref="VKK59:VKZ59"/>
    <mergeCell ref="VDQ59:VEF59"/>
    <mergeCell ref="VEG59:VEV59"/>
    <mergeCell ref="VEW59:VFL59"/>
    <mergeCell ref="VFM59:VGB59"/>
    <mergeCell ref="VGC59:VGR59"/>
    <mergeCell ref="VGS59:VHH59"/>
    <mergeCell ref="UZY59:VAN59"/>
    <mergeCell ref="VAO59:VBD59"/>
    <mergeCell ref="VBE59:VBT59"/>
    <mergeCell ref="VBU59:VCJ59"/>
    <mergeCell ref="VCK59:VCZ59"/>
    <mergeCell ref="VDA59:VDP59"/>
    <mergeCell ref="UWG59:UWV59"/>
    <mergeCell ref="UWW59:UXL59"/>
    <mergeCell ref="UXM59:UYB59"/>
    <mergeCell ref="UYC59:UYR59"/>
    <mergeCell ref="UYS59:UZH59"/>
    <mergeCell ref="UZI59:UZX59"/>
    <mergeCell ref="USO59:UTD59"/>
    <mergeCell ref="UTE59:UTT59"/>
    <mergeCell ref="UTU59:UUJ59"/>
    <mergeCell ref="UUK59:UUZ59"/>
    <mergeCell ref="UVA59:UVP59"/>
    <mergeCell ref="UVQ59:UWF59"/>
    <mergeCell ref="UOW59:UPL59"/>
    <mergeCell ref="UPM59:UQB59"/>
    <mergeCell ref="UQC59:UQR59"/>
    <mergeCell ref="UQS59:URH59"/>
    <mergeCell ref="URI59:URX59"/>
    <mergeCell ref="URY59:USN59"/>
    <mergeCell ref="ULE59:ULT59"/>
    <mergeCell ref="ULU59:UMJ59"/>
    <mergeCell ref="UMK59:UMZ59"/>
    <mergeCell ref="UNA59:UNP59"/>
    <mergeCell ref="UNQ59:UOF59"/>
    <mergeCell ref="UOG59:UOV59"/>
    <mergeCell ref="UHM59:UIB59"/>
    <mergeCell ref="UIC59:UIR59"/>
    <mergeCell ref="UIS59:UJH59"/>
    <mergeCell ref="UJI59:UJX59"/>
    <mergeCell ref="UJY59:UKN59"/>
    <mergeCell ref="UKO59:ULD59"/>
    <mergeCell ref="UDU59:UEJ59"/>
    <mergeCell ref="UEK59:UEZ59"/>
    <mergeCell ref="UFA59:UFP59"/>
    <mergeCell ref="UFQ59:UGF59"/>
    <mergeCell ref="UGG59:UGV59"/>
    <mergeCell ref="UGW59:UHL59"/>
    <mergeCell ref="UAC59:UAR59"/>
    <mergeCell ref="UAS59:UBH59"/>
    <mergeCell ref="UBI59:UBX59"/>
    <mergeCell ref="UBY59:UCN59"/>
    <mergeCell ref="UCO59:UDD59"/>
    <mergeCell ref="UDE59:UDT59"/>
    <mergeCell ref="TWK59:TWZ59"/>
    <mergeCell ref="TXA59:TXP59"/>
    <mergeCell ref="TXQ59:TYF59"/>
    <mergeCell ref="TYG59:TYV59"/>
    <mergeCell ref="TYW59:TZL59"/>
    <mergeCell ref="TZM59:UAB59"/>
    <mergeCell ref="TSS59:TTH59"/>
    <mergeCell ref="TTI59:TTX59"/>
    <mergeCell ref="TTY59:TUN59"/>
    <mergeCell ref="TUO59:TVD59"/>
    <mergeCell ref="TVE59:TVT59"/>
    <mergeCell ref="TVU59:TWJ59"/>
    <mergeCell ref="TPA59:TPP59"/>
    <mergeCell ref="TPQ59:TQF59"/>
    <mergeCell ref="TQG59:TQV59"/>
    <mergeCell ref="TQW59:TRL59"/>
    <mergeCell ref="TRM59:TSB59"/>
    <mergeCell ref="TSC59:TSR59"/>
    <mergeCell ref="TLI59:TLX59"/>
    <mergeCell ref="TLY59:TMN59"/>
    <mergeCell ref="TMO59:TND59"/>
    <mergeCell ref="TNE59:TNT59"/>
    <mergeCell ref="TNU59:TOJ59"/>
    <mergeCell ref="TOK59:TOZ59"/>
    <mergeCell ref="THQ59:TIF59"/>
    <mergeCell ref="TIG59:TIV59"/>
    <mergeCell ref="TIW59:TJL59"/>
    <mergeCell ref="TJM59:TKB59"/>
    <mergeCell ref="TKC59:TKR59"/>
    <mergeCell ref="TKS59:TLH59"/>
    <mergeCell ref="TDY59:TEN59"/>
    <mergeCell ref="TEO59:TFD59"/>
    <mergeCell ref="TFE59:TFT59"/>
    <mergeCell ref="TFU59:TGJ59"/>
    <mergeCell ref="TGK59:TGZ59"/>
    <mergeCell ref="THA59:THP59"/>
    <mergeCell ref="TAG59:TAV59"/>
    <mergeCell ref="TAW59:TBL59"/>
    <mergeCell ref="TBM59:TCB59"/>
    <mergeCell ref="TCC59:TCR59"/>
    <mergeCell ref="TCS59:TDH59"/>
    <mergeCell ref="TDI59:TDX59"/>
    <mergeCell ref="SWO59:SXD59"/>
    <mergeCell ref="SXE59:SXT59"/>
    <mergeCell ref="SXU59:SYJ59"/>
    <mergeCell ref="SYK59:SYZ59"/>
    <mergeCell ref="SZA59:SZP59"/>
    <mergeCell ref="SZQ59:TAF59"/>
    <mergeCell ref="SSW59:STL59"/>
    <mergeCell ref="STM59:SUB59"/>
    <mergeCell ref="SUC59:SUR59"/>
    <mergeCell ref="SUS59:SVH59"/>
    <mergeCell ref="SVI59:SVX59"/>
    <mergeCell ref="SVY59:SWN59"/>
    <mergeCell ref="SPE59:SPT59"/>
    <mergeCell ref="SPU59:SQJ59"/>
    <mergeCell ref="SQK59:SQZ59"/>
    <mergeCell ref="SRA59:SRP59"/>
    <mergeCell ref="SRQ59:SSF59"/>
    <mergeCell ref="SSG59:SSV59"/>
    <mergeCell ref="SLM59:SMB59"/>
    <mergeCell ref="SMC59:SMR59"/>
    <mergeCell ref="SMS59:SNH59"/>
    <mergeCell ref="SNI59:SNX59"/>
    <mergeCell ref="SNY59:SON59"/>
    <mergeCell ref="SOO59:SPD59"/>
    <mergeCell ref="SHU59:SIJ59"/>
    <mergeCell ref="SIK59:SIZ59"/>
    <mergeCell ref="SJA59:SJP59"/>
    <mergeCell ref="SJQ59:SKF59"/>
    <mergeCell ref="SKG59:SKV59"/>
    <mergeCell ref="SKW59:SLL59"/>
    <mergeCell ref="SEC59:SER59"/>
    <mergeCell ref="SES59:SFH59"/>
    <mergeCell ref="SFI59:SFX59"/>
    <mergeCell ref="SFY59:SGN59"/>
    <mergeCell ref="SGO59:SHD59"/>
    <mergeCell ref="SHE59:SHT59"/>
    <mergeCell ref="SAK59:SAZ59"/>
    <mergeCell ref="SBA59:SBP59"/>
    <mergeCell ref="SBQ59:SCF59"/>
    <mergeCell ref="SCG59:SCV59"/>
    <mergeCell ref="SCW59:SDL59"/>
    <mergeCell ref="SDM59:SEB59"/>
    <mergeCell ref="RWS59:RXH59"/>
    <mergeCell ref="RXI59:RXX59"/>
    <mergeCell ref="RXY59:RYN59"/>
    <mergeCell ref="RYO59:RZD59"/>
    <mergeCell ref="RZE59:RZT59"/>
    <mergeCell ref="RZU59:SAJ59"/>
    <mergeCell ref="RTA59:RTP59"/>
    <mergeCell ref="RTQ59:RUF59"/>
    <mergeCell ref="RUG59:RUV59"/>
    <mergeCell ref="RUW59:RVL59"/>
    <mergeCell ref="RVM59:RWB59"/>
    <mergeCell ref="RWC59:RWR59"/>
    <mergeCell ref="RPI59:RPX59"/>
    <mergeCell ref="RPY59:RQN59"/>
    <mergeCell ref="RQO59:RRD59"/>
    <mergeCell ref="RRE59:RRT59"/>
    <mergeCell ref="RRU59:RSJ59"/>
    <mergeCell ref="RSK59:RSZ59"/>
    <mergeCell ref="RLQ59:RMF59"/>
    <mergeCell ref="RMG59:RMV59"/>
    <mergeCell ref="RMW59:RNL59"/>
    <mergeCell ref="RNM59:ROB59"/>
    <mergeCell ref="ROC59:ROR59"/>
    <mergeCell ref="ROS59:RPH59"/>
    <mergeCell ref="RHY59:RIN59"/>
    <mergeCell ref="RIO59:RJD59"/>
    <mergeCell ref="RJE59:RJT59"/>
    <mergeCell ref="RJU59:RKJ59"/>
    <mergeCell ref="RKK59:RKZ59"/>
    <mergeCell ref="RLA59:RLP59"/>
    <mergeCell ref="REG59:REV59"/>
    <mergeCell ref="REW59:RFL59"/>
    <mergeCell ref="RFM59:RGB59"/>
    <mergeCell ref="RGC59:RGR59"/>
    <mergeCell ref="RGS59:RHH59"/>
    <mergeCell ref="RHI59:RHX59"/>
    <mergeCell ref="RAO59:RBD59"/>
    <mergeCell ref="RBE59:RBT59"/>
    <mergeCell ref="RBU59:RCJ59"/>
    <mergeCell ref="RCK59:RCZ59"/>
    <mergeCell ref="RDA59:RDP59"/>
    <mergeCell ref="RDQ59:REF59"/>
    <mergeCell ref="QWW59:QXL59"/>
    <mergeCell ref="QXM59:QYB59"/>
    <mergeCell ref="QYC59:QYR59"/>
    <mergeCell ref="QYS59:QZH59"/>
    <mergeCell ref="QZI59:QZX59"/>
    <mergeCell ref="QZY59:RAN59"/>
    <mergeCell ref="QTE59:QTT59"/>
    <mergeCell ref="QTU59:QUJ59"/>
    <mergeCell ref="QUK59:QUZ59"/>
    <mergeCell ref="QVA59:QVP59"/>
    <mergeCell ref="QVQ59:QWF59"/>
    <mergeCell ref="QWG59:QWV59"/>
    <mergeCell ref="QPM59:QQB59"/>
    <mergeCell ref="QQC59:QQR59"/>
    <mergeCell ref="QQS59:QRH59"/>
    <mergeCell ref="QRI59:QRX59"/>
    <mergeCell ref="QRY59:QSN59"/>
    <mergeCell ref="QSO59:QTD59"/>
    <mergeCell ref="QLU59:QMJ59"/>
    <mergeCell ref="QMK59:QMZ59"/>
    <mergeCell ref="QNA59:QNP59"/>
    <mergeCell ref="QNQ59:QOF59"/>
    <mergeCell ref="QOG59:QOV59"/>
    <mergeCell ref="QOW59:QPL59"/>
    <mergeCell ref="QIC59:QIR59"/>
    <mergeCell ref="QIS59:QJH59"/>
    <mergeCell ref="QJI59:QJX59"/>
    <mergeCell ref="QJY59:QKN59"/>
    <mergeCell ref="QKO59:QLD59"/>
    <mergeCell ref="QLE59:QLT59"/>
    <mergeCell ref="QEK59:QEZ59"/>
    <mergeCell ref="QFA59:QFP59"/>
    <mergeCell ref="QFQ59:QGF59"/>
    <mergeCell ref="QGG59:QGV59"/>
    <mergeCell ref="QGW59:QHL59"/>
    <mergeCell ref="QHM59:QIB59"/>
    <mergeCell ref="QAS59:QBH59"/>
    <mergeCell ref="QBI59:QBX59"/>
    <mergeCell ref="QBY59:QCN59"/>
    <mergeCell ref="QCO59:QDD59"/>
    <mergeCell ref="QDE59:QDT59"/>
    <mergeCell ref="QDU59:QEJ59"/>
    <mergeCell ref="PXA59:PXP59"/>
    <mergeCell ref="PXQ59:PYF59"/>
    <mergeCell ref="PYG59:PYV59"/>
    <mergeCell ref="PYW59:PZL59"/>
    <mergeCell ref="PZM59:QAB59"/>
    <mergeCell ref="QAC59:QAR59"/>
    <mergeCell ref="PTI59:PTX59"/>
    <mergeCell ref="PTY59:PUN59"/>
    <mergeCell ref="PUO59:PVD59"/>
    <mergeCell ref="PVE59:PVT59"/>
    <mergeCell ref="PVU59:PWJ59"/>
    <mergeCell ref="PWK59:PWZ59"/>
    <mergeCell ref="PPQ59:PQF59"/>
    <mergeCell ref="PQG59:PQV59"/>
    <mergeCell ref="PQW59:PRL59"/>
    <mergeCell ref="PRM59:PSB59"/>
    <mergeCell ref="PSC59:PSR59"/>
    <mergeCell ref="PSS59:PTH59"/>
    <mergeCell ref="PLY59:PMN59"/>
    <mergeCell ref="PMO59:PND59"/>
    <mergeCell ref="PNE59:PNT59"/>
    <mergeCell ref="PNU59:POJ59"/>
    <mergeCell ref="POK59:POZ59"/>
    <mergeCell ref="PPA59:PPP59"/>
    <mergeCell ref="PIG59:PIV59"/>
    <mergeCell ref="PIW59:PJL59"/>
    <mergeCell ref="PJM59:PKB59"/>
    <mergeCell ref="PKC59:PKR59"/>
    <mergeCell ref="PKS59:PLH59"/>
    <mergeCell ref="PLI59:PLX59"/>
    <mergeCell ref="PEO59:PFD59"/>
    <mergeCell ref="PFE59:PFT59"/>
    <mergeCell ref="PFU59:PGJ59"/>
    <mergeCell ref="PGK59:PGZ59"/>
    <mergeCell ref="PHA59:PHP59"/>
    <mergeCell ref="PHQ59:PIF59"/>
    <mergeCell ref="PAW59:PBL59"/>
    <mergeCell ref="PBM59:PCB59"/>
    <mergeCell ref="PCC59:PCR59"/>
    <mergeCell ref="PCS59:PDH59"/>
    <mergeCell ref="PDI59:PDX59"/>
    <mergeCell ref="PDY59:PEN59"/>
    <mergeCell ref="OXE59:OXT59"/>
    <mergeCell ref="OXU59:OYJ59"/>
    <mergeCell ref="OYK59:OYZ59"/>
    <mergeCell ref="OZA59:OZP59"/>
    <mergeCell ref="OZQ59:PAF59"/>
    <mergeCell ref="PAG59:PAV59"/>
    <mergeCell ref="OTM59:OUB59"/>
    <mergeCell ref="OUC59:OUR59"/>
    <mergeCell ref="OUS59:OVH59"/>
    <mergeCell ref="OVI59:OVX59"/>
    <mergeCell ref="OVY59:OWN59"/>
    <mergeCell ref="OWO59:OXD59"/>
    <mergeCell ref="OPU59:OQJ59"/>
    <mergeCell ref="OQK59:OQZ59"/>
    <mergeCell ref="ORA59:ORP59"/>
    <mergeCell ref="ORQ59:OSF59"/>
    <mergeCell ref="OSG59:OSV59"/>
    <mergeCell ref="OSW59:OTL59"/>
    <mergeCell ref="OMC59:OMR59"/>
    <mergeCell ref="OMS59:ONH59"/>
    <mergeCell ref="ONI59:ONX59"/>
    <mergeCell ref="ONY59:OON59"/>
    <mergeCell ref="OOO59:OPD59"/>
    <mergeCell ref="OPE59:OPT59"/>
    <mergeCell ref="OIK59:OIZ59"/>
    <mergeCell ref="OJA59:OJP59"/>
    <mergeCell ref="OJQ59:OKF59"/>
    <mergeCell ref="OKG59:OKV59"/>
    <mergeCell ref="OKW59:OLL59"/>
    <mergeCell ref="OLM59:OMB59"/>
    <mergeCell ref="OES59:OFH59"/>
    <mergeCell ref="OFI59:OFX59"/>
    <mergeCell ref="OFY59:OGN59"/>
    <mergeCell ref="OGO59:OHD59"/>
    <mergeCell ref="OHE59:OHT59"/>
    <mergeCell ref="OHU59:OIJ59"/>
    <mergeCell ref="OBA59:OBP59"/>
    <mergeCell ref="OBQ59:OCF59"/>
    <mergeCell ref="OCG59:OCV59"/>
    <mergeCell ref="OCW59:ODL59"/>
    <mergeCell ref="ODM59:OEB59"/>
    <mergeCell ref="OEC59:OER59"/>
    <mergeCell ref="NXI59:NXX59"/>
    <mergeCell ref="NXY59:NYN59"/>
    <mergeCell ref="NYO59:NZD59"/>
    <mergeCell ref="NZE59:NZT59"/>
    <mergeCell ref="NZU59:OAJ59"/>
    <mergeCell ref="OAK59:OAZ59"/>
    <mergeCell ref="NTQ59:NUF59"/>
    <mergeCell ref="NUG59:NUV59"/>
    <mergeCell ref="NUW59:NVL59"/>
    <mergeCell ref="NVM59:NWB59"/>
    <mergeCell ref="NWC59:NWR59"/>
    <mergeCell ref="NWS59:NXH59"/>
    <mergeCell ref="NPY59:NQN59"/>
    <mergeCell ref="NQO59:NRD59"/>
    <mergeCell ref="NRE59:NRT59"/>
    <mergeCell ref="NRU59:NSJ59"/>
    <mergeCell ref="NSK59:NSZ59"/>
    <mergeCell ref="NTA59:NTP59"/>
    <mergeCell ref="NMG59:NMV59"/>
    <mergeCell ref="NMW59:NNL59"/>
    <mergeCell ref="NNM59:NOB59"/>
    <mergeCell ref="NOC59:NOR59"/>
    <mergeCell ref="NOS59:NPH59"/>
    <mergeCell ref="NPI59:NPX59"/>
    <mergeCell ref="NIO59:NJD59"/>
    <mergeCell ref="NJE59:NJT59"/>
    <mergeCell ref="NJU59:NKJ59"/>
    <mergeCell ref="NKK59:NKZ59"/>
    <mergeCell ref="NLA59:NLP59"/>
    <mergeCell ref="NLQ59:NMF59"/>
    <mergeCell ref="NEW59:NFL59"/>
    <mergeCell ref="NFM59:NGB59"/>
    <mergeCell ref="NGC59:NGR59"/>
    <mergeCell ref="NGS59:NHH59"/>
    <mergeCell ref="NHI59:NHX59"/>
    <mergeCell ref="NHY59:NIN59"/>
    <mergeCell ref="NBE59:NBT59"/>
    <mergeCell ref="NBU59:NCJ59"/>
    <mergeCell ref="NCK59:NCZ59"/>
    <mergeCell ref="NDA59:NDP59"/>
    <mergeCell ref="NDQ59:NEF59"/>
    <mergeCell ref="NEG59:NEV59"/>
    <mergeCell ref="MXM59:MYB59"/>
    <mergeCell ref="MYC59:MYR59"/>
    <mergeCell ref="MYS59:MZH59"/>
    <mergeCell ref="MZI59:MZX59"/>
    <mergeCell ref="MZY59:NAN59"/>
    <mergeCell ref="NAO59:NBD59"/>
    <mergeCell ref="MTU59:MUJ59"/>
    <mergeCell ref="MUK59:MUZ59"/>
    <mergeCell ref="MVA59:MVP59"/>
    <mergeCell ref="MVQ59:MWF59"/>
    <mergeCell ref="MWG59:MWV59"/>
    <mergeCell ref="MWW59:MXL59"/>
    <mergeCell ref="MQC59:MQR59"/>
    <mergeCell ref="MQS59:MRH59"/>
    <mergeCell ref="MRI59:MRX59"/>
    <mergeCell ref="MRY59:MSN59"/>
    <mergeCell ref="MSO59:MTD59"/>
    <mergeCell ref="MTE59:MTT59"/>
    <mergeCell ref="MMK59:MMZ59"/>
    <mergeCell ref="MNA59:MNP59"/>
    <mergeCell ref="MNQ59:MOF59"/>
    <mergeCell ref="MOG59:MOV59"/>
    <mergeCell ref="MOW59:MPL59"/>
    <mergeCell ref="MPM59:MQB59"/>
    <mergeCell ref="MIS59:MJH59"/>
    <mergeCell ref="MJI59:MJX59"/>
    <mergeCell ref="MJY59:MKN59"/>
    <mergeCell ref="MKO59:MLD59"/>
    <mergeCell ref="MLE59:MLT59"/>
    <mergeCell ref="MLU59:MMJ59"/>
    <mergeCell ref="MFA59:MFP59"/>
    <mergeCell ref="MFQ59:MGF59"/>
    <mergeCell ref="MGG59:MGV59"/>
    <mergeCell ref="MGW59:MHL59"/>
    <mergeCell ref="MHM59:MIB59"/>
    <mergeCell ref="MIC59:MIR59"/>
    <mergeCell ref="MBI59:MBX59"/>
    <mergeCell ref="MBY59:MCN59"/>
    <mergeCell ref="MCO59:MDD59"/>
    <mergeCell ref="MDE59:MDT59"/>
    <mergeCell ref="MDU59:MEJ59"/>
    <mergeCell ref="MEK59:MEZ59"/>
    <mergeCell ref="LXQ59:LYF59"/>
    <mergeCell ref="LYG59:LYV59"/>
    <mergeCell ref="LYW59:LZL59"/>
    <mergeCell ref="LZM59:MAB59"/>
    <mergeCell ref="MAC59:MAR59"/>
    <mergeCell ref="MAS59:MBH59"/>
    <mergeCell ref="LTY59:LUN59"/>
    <mergeCell ref="LUO59:LVD59"/>
    <mergeCell ref="LVE59:LVT59"/>
    <mergeCell ref="LVU59:LWJ59"/>
    <mergeCell ref="LWK59:LWZ59"/>
    <mergeCell ref="LXA59:LXP59"/>
    <mergeCell ref="LQG59:LQV59"/>
    <mergeCell ref="LQW59:LRL59"/>
    <mergeCell ref="LRM59:LSB59"/>
    <mergeCell ref="LSC59:LSR59"/>
    <mergeCell ref="LSS59:LTH59"/>
    <mergeCell ref="LTI59:LTX59"/>
    <mergeCell ref="LMO59:LND59"/>
    <mergeCell ref="LNE59:LNT59"/>
    <mergeCell ref="LNU59:LOJ59"/>
    <mergeCell ref="LOK59:LOZ59"/>
    <mergeCell ref="LPA59:LPP59"/>
    <mergeCell ref="LPQ59:LQF59"/>
    <mergeCell ref="LIW59:LJL59"/>
    <mergeCell ref="LJM59:LKB59"/>
    <mergeCell ref="LKC59:LKR59"/>
    <mergeCell ref="LKS59:LLH59"/>
    <mergeCell ref="LLI59:LLX59"/>
    <mergeCell ref="LLY59:LMN59"/>
    <mergeCell ref="LFE59:LFT59"/>
    <mergeCell ref="LFU59:LGJ59"/>
    <mergeCell ref="LGK59:LGZ59"/>
    <mergeCell ref="LHA59:LHP59"/>
    <mergeCell ref="LHQ59:LIF59"/>
    <mergeCell ref="LIG59:LIV59"/>
    <mergeCell ref="LBM59:LCB59"/>
    <mergeCell ref="LCC59:LCR59"/>
    <mergeCell ref="LCS59:LDH59"/>
    <mergeCell ref="LDI59:LDX59"/>
    <mergeCell ref="LDY59:LEN59"/>
    <mergeCell ref="LEO59:LFD59"/>
    <mergeCell ref="KXU59:KYJ59"/>
    <mergeCell ref="KYK59:KYZ59"/>
    <mergeCell ref="KZA59:KZP59"/>
    <mergeCell ref="KZQ59:LAF59"/>
    <mergeCell ref="LAG59:LAV59"/>
    <mergeCell ref="LAW59:LBL59"/>
    <mergeCell ref="KUC59:KUR59"/>
    <mergeCell ref="KUS59:KVH59"/>
    <mergeCell ref="KVI59:KVX59"/>
    <mergeCell ref="KVY59:KWN59"/>
    <mergeCell ref="KWO59:KXD59"/>
    <mergeCell ref="KXE59:KXT59"/>
    <mergeCell ref="KQK59:KQZ59"/>
    <mergeCell ref="KRA59:KRP59"/>
    <mergeCell ref="KRQ59:KSF59"/>
    <mergeCell ref="KSG59:KSV59"/>
    <mergeCell ref="KSW59:KTL59"/>
    <mergeCell ref="KTM59:KUB59"/>
    <mergeCell ref="KMS59:KNH59"/>
    <mergeCell ref="KNI59:KNX59"/>
    <mergeCell ref="KNY59:KON59"/>
    <mergeCell ref="KOO59:KPD59"/>
    <mergeCell ref="KPE59:KPT59"/>
    <mergeCell ref="KPU59:KQJ59"/>
    <mergeCell ref="KJA59:KJP59"/>
    <mergeCell ref="KJQ59:KKF59"/>
    <mergeCell ref="KKG59:KKV59"/>
    <mergeCell ref="KKW59:KLL59"/>
    <mergeCell ref="KLM59:KMB59"/>
    <mergeCell ref="KMC59:KMR59"/>
    <mergeCell ref="KFI59:KFX59"/>
    <mergeCell ref="KFY59:KGN59"/>
    <mergeCell ref="KGO59:KHD59"/>
    <mergeCell ref="KHE59:KHT59"/>
    <mergeCell ref="KHU59:KIJ59"/>
    <mergeCell ref="KIK59:KIZ59"/>
    <mergeCell ref="KBQ59:KCF59"/>
    <mergeCell ref="KCG59:KCV59"/>
    <mergeCell ref="KCW59:KDL59"/>
    <mergeCell ref="KDM59:KEB59"/>
    <mergeCell ref="KEC59:KER59"/>
    <mergeCell ref="KES59:KFH59"/>
    <mergeCell ref="JXY59:JYN59"/>
    <mergeCell ref="JYO59:JZD59"/>
    <mergeCell ref="JZE59:JZT59"/>
    <mergeCell ref="JZU59:KAJ59"/>
    <mergeCell ref="KAK59:KAZ59"/>
    <mergeCell ref="KBA59:KBP59"/>
    <mergeCell ref="JUG59:JUV59"/>
    <mergeCell ref="JUW59:JVL59"/>
    <mergeCell ref="JVM59:JWB59"/>
    <mergeCell ref="JWC59:JWR59"/>
    <mergeCell ref="JWS59:JXH59"/>
    <mergeCell ref="JXI59:JXX59"/>
    <mergeCell ref="JQO59:JRD59"/>
    <mergeCell ref="JRE59:JRT59"/>
    <mergeCell ref="JRU59:JSJ59"/>
    <mergeCell ref="JSK59:JSZ59"/>
    <mergeCell ref="JTA59:JTP59"/>
    <mergeCell ref="JTQ59:JUF59"/>
    <mergeCell ref="JMW59:JNL59"/>
    <mergeCell ref="JNM59:JOB59"/>
    <mergeCell ref="JOC59:JOR59"/>
    <mergeCell ref="JOS59:JPH59"/>
    <mergeCell ref="JPI59:JPX59"/>
    <mergeCell ref="JPY59:JQN59"/>
    <mergeCell ref="JJE59:JJT59"/>
    <mergeCell ref="JJU59:JKJ59"/>
    <mergeCell ref="JKK59:JKZ59"/>
    <mergeCell ref="JLA59:JLP59"/>
    <mergeCell ref="JLQ59:JMF59"/>
    <mergeCell ref="JMG59:JMV59"/>
    <mergeCell ref="JFM59:JGB59"/>
    <mergeCell ref="JGC59:JGR59"/>
    <mergeCell ref="JGS59:JHH59"/>
    <mergeCell ref="JHI59:JHX59"/>
    <mergeCell ref="JHY59:JIN59"/>
    <mergeCell ref="JIO59:JJD59"/>
    <mergeCell ref="JBU59:JCJ59"/>
    <mergeCell ref="JCK59:JCZ59"/>
    <mergeCell ref="JDA59:JDP59"/>
    <mergeCell ref="JDQ59:JEF59"/>
    <mergeCell ref="JEG59:JEV59"/>
    <mergeCell ref="JEW59:JFL59"/>
    <mergeCell ref="IYC59:IYR59"/>
    <mergeCell ref="IYS59:IZH59"/>
    <mergeCell ref="IZI59:IZX59"/>
    <mergeCell ref="IZY59:JAN59"/>
    <mergeCell ref="JAO59:JBD59"/>
    <mergeCell ref="JBE59:JBT59"/>
    <mergeCell ref="IUK59:IUZ59"/>
    <mergeCell ref="IVA59:IVP59"/>
    <mergeCell ref="IVQ59:IWF59"/>
    <mergeCell ref="IWG59:IWV59"/>
    <mergeCell ref="IWW59:IXL59"/>
    <mergeCell ref="IXM59:IYB59"/>
    <mergeCell ref="IQS59:IRH59"/>
    <mergeCell ref="IRI59:IRX59"/>
    <mergeCell ref="IRY59:ISN59"/>
    <mergeCell ref="ISO59:ITD59"/>
    <mergeCell ref="ITE59:ITT59"/>
    <mergeCell ref="ITU59:IUJ59"/>
    <mergeCell ref="INA59:INP59"/>
    <mergeCell ref="INQ59:IOF59"/>
    <mergeCell ref="IOG59:IOV59"/>
    <mergeCell ref="IOW59:IPL59"/>
    <mergeCell ref="IPM59:IQB59"/>
    <mergeCell ref="IQC59:IQR59"/>
    <mergeCell ref="IJI59:IJX59"/>
    <mergeCell ref="IJY59:IKN59"/>
    <mergeCell ref="IKO59:ILD59"/>
    <mergeCell ref="ILE59:ILT59"/>
    <mergeCell ref="ILU59:IMJ59"/>
    <mergeCell ref="IMK59:IMZ59"/>
    <mergeCell ref="IFQ59:IGF59"/>
    <mergeCell ref="IGG59:IGV59"/>
    <mergeCell ref="IGW59:IHL59"/>
    <mergeCell ref="IHM59:IIB59"/>
    <mergeCell ref="IIC59:IIR59"/>
    <mergeCell ref="IIS59:IJH59"/>
    <mergeCell ref="IBY59:ICN59"/>
    <mergeCell ref="ICO59:IDD59"/>
    <mergeCell ref="IDE59:IDT59"/>
    <mergeCell ref="IDU59:IEJ59"/>
    <mergeCell ref="IEK59:IEZ59"/>
    <mergeCell ref="IFA59:IFP59"/>
    <mergeCell ref="HYG59:HYV59"/>
    <mergeCell ref="HYW59:HZL59"/>
    <mergeCell ref="HZM59:IAB59"/>
    <mergeCell ref="IAC59:IAR59"/>
    <mergeCell ref="IAS59:IBH59"/>
    <mergeCell ref="IBI59:IBX59"/>
    <mergeCell ref="HUO59:HVD59"/>
    <mergeCell ref="HVE59:HVT59"/>
    <mergeCell ref="HVU59:HWJ59"/>
    <mergeCell ref="HWK59:HWZ59"/>
    <mergeCell ref="HXA59:HXP59"/>
    <mergeCell ref="HXQ59:HYF59"/>
    <mergeCell ref="HQW59:HRL59"/>
    <mergeCell ref="HRM59:HSB59"/>
    <mergeCell ref="HSC59:HSR59"/>
    <mergeCell ref="HSS59:HTH59"/>
    <mergeCell ref="HTI59:HTX59"/>
    <mergeCell ref="HTY59:HUN59"/>
    <mergeCell ref="HNE59:HNT59"/>
    <mergeCell ref="HNU59:HOJ59"/>
    <mergeCell ref="HOK59:HOZ59"/>
    <mergeCell ref="HPA59:HPP59"/>
    <mergeCell ref="HPQ59:HQF59"/>
    <mergeCell ref="HQG59:HQV59"/>
    <mergeCell ref="HJM59:HKB59"/>
    <mergeCell ref="HKC59:HKR59"/>
    <mergeCell ref="HKS59:HLH59"/>
    <mergeCell ref="HLI59:HLX59"/>
    <mergeCell ref="HLY59:HMN59"/>
    <mergeCell ref="HMO59:HND59"/>
    <mergeCell ref="HFU59:HGJ59"/>
    <mergeCell ref="HGK59:HGZ59"/>
    <mergeCell ref="HHA59:HHP59"/>
    <mergeCell ref="HHQ59:HIF59"/>
    <mergeCell ref="HIG59:HIV59"/>
    <mergeCell ref="HIW59:HJL59"/>
    <mergeCell ref="HCC59:HCR59"/>
    <mergeCell ref="HCS59:HDH59"/>
    <mergeCell ref="HDI59:HDX59"/>
    <mergeCell ref="HDY59:HEN59"/>
    <mergeCell ref="HEO59:HFD59"/>
    <mergeCell ref="HFE59:HFT59"/>
    <mergeCell ref="GYK59:GYZ59"/>
    <mergeCell ref="GZA59:GZP59"/>
    <mergeCell ref="GZQ59:HAF59"/>
    <mergeCell ref="HAG59:HAV59"/>
    <mergeCell ref="HAW59:HBL59"/>
    <mergeCell ref="HBM59:HCB59"/>
    <mergeCell ref="GUS59:GVH59"/>
    <mergeCell ref="GVI59:GVX59"/>
    <mergeCell ref="GVY59:GWN59"/>
    <mergeCell ref="GWO59:GXD59"/>
    <mergeCell ref="GXE59:GXT59"/>
    <mergeCell ref="GXU59:GYJ59"/>
    <mergeCell ref="GRA59:GRP59"/>
    <mergeCell ref="GRQ59:GSF59"/>
    <mergeCell ref="GSG59:GSV59"/>
    <mergeCell ref="GSW59:GTL59"/>
    <mergeCell ref="GTM59:GUB59"/>
    <mergeCell ref="GUC59:GUR59"/>
    <mergeCell ref="GNI59:GNX59"/>
    <mergeCell ref="GNY59:GON59"/>
    <mergeCell ref="GOO59:GPD59"/>
    <mergeCell ref="GPE59:GPT59"/>
    <mergeCell ref="GPU59:GQJ59"/>
    <mergeCell ref="GQK59:GQZ59"/>
    <mergeCell ref="GJQ59:GKF59"/>
    <mergeCell ref="GKG59:GKV59"/>
    <mergeCell ref="GKW59:GLL59"/>
    <mergeCell ref="GLM59:GMB59"/>
    <mergeCell ref="GMC59:GMR59"/>
    <mergeCell ref="GMS59:GNH59"/>
    <mergeCell ref="GFY59:GGN59"/>
    <mergeCell ref="GGO59:GHD59"/>
    <mergeCell ref="GHE59:GHT59"/>
    <mergeCell ref="GHU59:GIJ59"/>
    <mergeCell ref="GIK59:GIZ59"/>
    <mergeCell ref="GJA59:GJP59"/>
    <mergeCell ref="GCG59:GCV59"/>
    <mergeCell ref="GCW59:GDL59"/>
    <mergeCell ref="GDM59:GEB59"/>
    <mergeCell ref="GEC59:GER59"/>
    <mergeCell ref="GES59:GFH59"/>
    <mergeCell ref="GFI59:GFX59"/>
    <mergeCell ref="FYO59:FZD59"/>
    <mergeCell ref="FZE59:FZT59"/>
    <mergeCell ref="FZU59:GAJ59"/>
    <mergeCell ref="GAK59:GAZ59"/>
    <mergeCell ref="GBA59:GBP59"/>
    <mergeCell ref="GBQ59:GCF59"/>
    <mergeCell ref="FUW59:FVL59"/>
    <mergeCell ref="FVM59:FWB59"/>
    <mergeCell ref="FWC59:FWR59"/>
    <mergeCell ref="FWS59:FXH59"/>
    <mergeCell ref="FXI59:FXX59"/>
    <mergeCell ref="FXY59:FYN59"/>
    <mergeCell ref="FRE59:FRT59"/>
    <mergeCell ref="FRU59:FSJ59"/>
    <mergeCell ref="FSK59:FSZ59"/>
    <mergeCell ref="FTA59:FTP59"/>
    <mergeCell ref="FTQ59:FUF59"/>
    <mergeCell ref="FUG59:FUV59"/>
    <mergeCell ref="FNM59:FOB59"/>
    <mergeCell ref="FOC59:FOR59"/>
    <mergeCell ref="FOS59:FPH59"/>
    <mergeCell ref="FPI59:FPX59"/>
    <mergeCell ref="FPY59:FQN59"/>
    <mergeCell ref="FQO59:FRD59"/>
    <mergeCell ref="FJU59:FKJ59"/>
    <mergeCell ref="FKK59:FKZ59"/>
    <mergeCell ref="FLA59:FLP59"/>
    <mergeCell ref="FLQ59:FMF59"/>
    <mergeCell ref="FMG59:FMV59"/>
    <mergeCell ref="FMW59:FNL59"/>
    <mergeCell ref="FGC59:FGR59"/>
    <mergeCell ref="FGS59:FHH59"/>
    <mergeCell ref="FHI59:FHX59"/>
    <mergeCell ref="FHY59:FIN59"/>
    <mergeCell ref="FIO59:FJD59"/>
    <mergeCell ref="FJE59:FJT59"/>
    <mergeCell ref="FCK59:FCZ59"/>
    <mergeCell ref="FDA59:FDP59"/>
    <mergeCell ref="FDQ59:FEF59"/>
    <mergeCell ref="FEG59:FEV59"/>
    <mergeCell ref="FEW59:FFL59"/>
    <mergeCell ref="FFM59:FGB59"/>
    <mergeCell ref="EYS59:EZH59"/>
    <mergeCell ref="EZI59:EZX59"/>
    <mergeCell ref="EZY59:FAN59"/>
    <mergeCell ref="FAO59:FBD59"/>
    <mergeCell ref="FBE59:FBT59"/>
    <mergeCell ref="FBU59:FCJ59"/>
    <mergeCell ref="EVA59:EVP59"/>
    <mergeCell ref="EVQ59:EWF59"/>
    <mergeCell ref="EWG59:EWV59"/>
    <mergeCell ref="EWW59:EXL59"/>
    <mergeCell ref="EXM59:EYB59"/>
    <mergeCell ref="EYC59:EYR59"/>
    <mergeCell ref="ERI59:ERX59"/>
    <mergeCell ref="ERY59:ESN59"/>
    <mergeCell ref="ESO59:ETD59"/>
    <mergeCell ref="ETE59:ETT59"/>
    <mergeCell ref="ETU59:EUJ59"/>
    <mergeCell ref="EUK59:EUZ59"/>
    <mergeCell ref="ENQ59:EOF59"/>
    <mergeCell ref="EOG59:EOV59"/>
    <mergeCell ref="EOW59:EPL59"/>
    <mergeCell ref="EPM59:EQB59"/>
    <mergeCell ref="EQC59:EQR59"/>
    <mergeCell ref="EQS59:ERH59"/>
    <mergeCell ref="EJY59:EKN59"/>
    <mergeCell ref="EKO59:ELD59"/>
    <mergeCell ref="ELE59:ELT59"/>
    <mergeCell ref="ELU59:EMJ59"/>
    <mergeCell ref="EMK59:EMZ59"/>
    <mergeCell ref="ENA59:ENP59"/>
    <mergeCell ref="EGG59:EGV59"/>
    <mergeCell ref="EGW59:EHL59"/>
    <mergeCell ref="EHM59:EIB59"/>
    <mergeCell ref="EIC59:EIR59"/>
    <mergeCell ref="EIS59:EJH59"/>
    <mergeCell ref="EJI59:EJX59"/>
    <mergeCell ref="ECO59:EDD59"/>
    <mergeCell ref="EDE59:EDT59"/>
    <mergeCell ref="EDU59:EEJ59"/>
    <mergeCell ref="EEK59:EEZ59"/>
    <mergeCell ref="EFA59:EFP59"/>
    <mergeCell ref="EFQ59:EGF59"/>
    <mergeCell ref="DYW59:DZL59"/>
    <mergeCell ref="DZM59:EAB59"/>
    <mergeCell ref="EAC59:EAR59"/>
    <mergeCell ref="EAS59:EBH59"/>
    <mergeCell ref="EBI59:EBX59"/>
    <mergeCell ref="EBY59:ECN59"/>
    <mergeCell ref="DVE59:DVT59"/>
    <mergeCell ref="DVU59:DWJ59"/>
    <mergeCell ref="DWK59:DWZ59"/>
    <mergeCell ref="DXA59:DXP59"/>
    <mergeCell ref="DXQ59:DYF59"/>
    <mergeCell ref="DYG59:DYV59"/>
    <mergeCell ref="DRM59:DSB59"/>
    <mergeCell ref="DSC59:DSR59"/>
    <mergeCell ref="DSS59:DTH59"/>
    <mergeCell ref="DTI59:DTX59"/>
    <mergeCell ref="DTY59:DUN59"/>
    <mergeCell ref="DUO59:DVD59"/>
    <mergeCell ref="DNU59:DOJ59"/>
    <mergeCell ref="DOK59:DOZ59"/>
    <mergeCell ref="DPA59:DPP59"/>
    <mergeCell ref="DPQ59:DQF59"/>
    <mergeCell ref="DQG59:DQV59"/>
    <mergeCell ref="DQW59:DRL59"/>
    <mergeCell ref="DKC59:DKR59"/>
    <mergeCell ref="DKS59:DLH59"/>
    <mergeCell ref="DLI59:DLX59"/>
    <mergeCell ref="DLY59:DMN59"/>
    <mergeCell ref="DMO59:DND59"/>
    <mergeCell ref="DNE59:DNT59"/>
    <mergeCell ref="DGK59:DGZ59"/>
    <mergeCell ref="DHA59:DHP59"/>
    <mergeCell ref="DHQ59:DIF59"/>
    <mergeCell ref="DIG59:DIV59"/>
    <mergeCell ref="DIW59:DJL59"/>
    <mergeCell ref="DJM59:DKB59"/>
    <mergeCell ref="DCS59:DDH59"/>
    <mergeCell ref="DDI59:DDX59"/>
    <mergeCell ref="DDY59:DEN59"/>
    <mergeCell ref="DEO59:DFD59"/>
    <mergeCell ref="DFE59:DFT59"/>
    <mergeCell ref="DFU59:DGJ59"/>
    <mergeCell ref="CZA59:CZP59"/>
    <mergeCell ref="CZQ59:DAF59"/>
    <mergeCell ref="DAG59:DAV59"/>
    <mergeCell ref="DAW59:DBL59"/>
    <mergeCell ref="DBM59:DCB59"/>
    <mergeCell ref="DCC59:DCR59"/>
    <mergeCell ref="CVI59:CVX59"/>
    <mergeCell ref="CVY59:CWN59"/>
    <mergeCell ref="CWO59:CXD59"/>
    <mergeCell ref="CXE59:CXT59"/>
    <mergeCell ref="CXU59:CYJ59"/>
    <mergeCell ref="CYK59:CYZ59"/>
    <mergeCell ref="CRQ59:CSF59"/>
    <mergeCell ref="CSG59:CSV59"/>
    <mergeCell ref="CSW59:CTL59"/>
    <mergeCell ref="CTM59:CUB59"/>
    <mergeCell ref="CUC59:CUR59"/>
    <mergeCell ref="CUS59:CVH59"/>
    <mergeCell ref="CNY59:CON59"/>
    <mergeCell ref="COO59:CPD59"/>
    <mergeCell ref="CPE59:CPT59"/>
    <mergeCell ref="CPU59:CQJ59"/>
    <mergeCell ref="CQK59:CQZ59"/>
    <mergeCell ref="CRA59:CRP59"/>
    <mergeCell ref="CKG59:CKV59"/>
    <mergeCell ref="CKW59:CLL59"/>
    <mergeCell ref="CLM59:CMB59"/>
    <mergeCell ref="CMC59:CMR59"/>
    <mergeCell ref="CMS59:CNH59"/>
    <mergeCell ref="CNI59:CNX59"/>
    <mergeCell ref="CGO59:CHD59"/>
    <mergeCell ref="CHE59:CHT59"/>
    <mergeCell ref="CHU59:CIJ59"/>
    <mergeCell ref="CIK59:CIZ59"/>
    <mergeCell ref="CJA59:CJP59"/>
    <mergeCell ref="CJQ59:CKF59"/>
    <mergeCell ref="CCW59:CDL59"/>
    <mergeCell ref="CDM59:CEB59"/>
    <mergeCell ref="CEC59:CER59"/>
    <mergeCell ref="CES59:CFH59"/>
    <mergeCell ref="CFI59:CFX59"/>
    <mergeCell ref="CFY59:CGN59"/>
    <mergeCell ref="BZE59:BZT59"/>
    <mergeCell ref="BZU59:CAJ59"/>
    <mergeCell ref="CAK59:CAZ59"/>
    <mergeCell ref="CBA59:CBP59"/>
    <mergeCell ref="CBQ59:CCF59"/>
    <mergeCell ref="CCG59:CCV59"/>
    <mergeCell ref="BVM59:BWB59"/>
    <mergeCell ref="BWC59:BWR59"/>
    <mergeCell ref="BWS59:BXH59"/>
    <mergeCell ref="BXI59:BXX59"/>
    <mergeCell ref="BXY59:BYN59"/>
    <mergeCell ref="BYO59:BZD59"/>
    <mergeCell ref="BRU59:BSJ59"/>
    <mergeCell ref="BSK59:BSZ59"/>
    <mergeCell ref="BTA59:BTP59"/>
    <mergeCell ref="BTQ59:BUF59"/>
    <mergeCell ref="BUG59:BUV59"/>
    <mergeCell ref="BUW59:BVL59"/>
    <mergeCell ref="BOC59:BOR59"/>
    <mergeCell ref="BOS59:BPH59"/>
    <mergeCell ref="BPI59:BPX59"/>
    <mergeCell ref="BPY59:BQN59"/>
    <mergeCell ref="BQO59:BRD59"/>
    <mergeCell ref="BRE59:BRT59"/>
    <mergeCell ref="BKK59:BKZ59"/>
    <mergeCell ref="BLA59:BLP59"/>
    <mergeCell ref="BLQ59:BMF59"/>
    <mergeCell ref="BMG59:BMV59"/>
    <mergeCell ref="BMW59:BNL59"/>
    <mergeCell ref="BNM59:BOB59"/>
    <mergeCell ref="BGS59:BHH59"/>
    <mergeCell ref="BHI59:BHX59"/>
    <mergeCell ref="BHY59:BIN59"/>
    <mergeCell ref="BIO59:BJD59"/>
    <mergeCell ref="BJE59:BJT59"/>
    <mergeCell ref="BJU59:BKJ59"/>
    <mergeCell ref="BDA59:BDP59"/>
    <mergeCell ref="BDQ59:BEF59"/>
    <mergeCell ref="BEG59:BEV59"/>
    <mergeCell ref="BEW59:BFL59"/>
    <mergeCell ref="BFM59:BGB59"/>
    <mergeCell ref="BGC59:BGR59"/>
    <mergeCell ref="AZI59:AZX59"/>
    <mergeCell ref="AZY59:BAN59"/>
    <mergeCell ref="BAO59:BBD59"/>
    <mergeCell ref="BBE59:BBT59"/>
    <mergeCell ref="BBU59:BCJ59"/>
    <mergeCell ref="BCK59:BCZ59"/>
    <mergeCell ref="AVQ59:AWF59"/>
    <mergeCell ref="AWG59:AWV59"/>
    <mergeCell ref="AWW59:AXL59"/>
    <mergeCell ref="AXM59:AYB59"/>
    <mergeCell ref="AYC59:AYR59"/>
    <mergeCell ref="AYS59:AZH59"/>
    <mergeCell ref="ARY59:ASN59"/>
    <mergeCell ref="ASO59:ATD59"/>
    <mergeCell ref="ATE59:ATT59"/>
    <mergeCell ref="ATU59:AUJ59"/>
    <mergeCell ref="AUK59:AUZ59"/>
    <mergeCell ref="AVA59:AVP59"/>
    <mergeCell ref="AOG59:AOV59"/>
    <mergeCell ref="AOW59:APL59"/>
    <mergeCell ref="APM59:AQB59"/>
    <mergeCell ref="AQC59:AQR59"/>
    <mergeCell ref="AQS59:ARH59"/>
    <mergeCell ref="ARI59:ARX59"/>
    <mergeCell ref="AKO59:ALD59"/>
    <mergeCell ref="ALE59:ALT59"/>
    <mergeCell ref="ALU59:AMJ59"/>
    <mergeCell ref="AMK59:AMZ59"/>
    <mergeCell ref="ANA59:ANP59"/>
    <mergeCell ref="ANQ59:AOF59"/>
    <mergeCell ref="AGW59:AHL59"/>
    <mergeCell ref="AHM59:AIB59"/>
    <mergeCell ref="AIC59:AIR59"/>
    <mergeCell ref="AIS59:AJH59"/>
    <mergeCell ref="AJI59:AJX59"/>
    <mergeCell ref="AJY59:AKN59"/>
    <mergeCell ref="ADE59:ADT59"/>
    <mergeCell ref="ADU59:AEJ59"/>
    <mergeCell ref="AEK59:AEZ59"/>
    <mergeCell ref="AFA59:AFP59"/>
    <mergeCell ref="AFQ59:AGF59"/>
    <mergeCell ref="AGG59:AGV59"/>
    <mergeCell ref="ZM59:AAB59"/>
    <mergeCell ref="AAC59:AAR59"/>
    <mergeCell ref="AAS59:ABH59"/>
    <mergeCell ref="ABI59:ABX59"/>
    <mergeCell ref="ABY59:ACN59"/>
    <mergeCell ref="ACO59:ADD59"/>
    <mergeCell ref="VU59:WJ59"/>
    <mergeCell ref="WK59:WZ59"/>
    <mergeCell ref="XA59:XP59"/>
    <mergeCell ref="XQ59:YF59"/>
    <mergeCell ref="YG59:YV59"/>
    <mergeCell ref="YW59:ZL59"/>
    <mergeCell ref="SC59:SR59"/>
    <mergeCell ref="SS59:TH59"/>
    <mergeCell ref="TI59:TX59"/>
    <mergeCell ref="TY59:UN59"/>
    <mergeCell ref="UO59:VD59"/>
    <mergeCell ref="VE59:VT59"/>
    <mergeCell ref="OK59:OZ59"/>
    <mergeCell ref="PA59:PP59"/>
    <mergeCell ref="PQ59:QF59"/>
    <mergeCell ref="QG59:QV59"/>
    <mergeCell ref="QW59:RL59"/>
    <mergeCell ref="RM59:SB59"/>
    <mergeCell ref="KS59:LH59"/>
    <mergeCell ref="LI59:LX59"/>
    <mergeCell ref="LY59:MN59"/>
    <mergeCell ref="MO59:ND59"/>
    <mergeCell ref="NE59:NT59"/>
    <mergeCell ref="NU59:OJ59"/>
    <mergeCell ref="HA59:HP59"/>
    <mergeCell ref="HQ59:IF59"/>
    <mergeCell ref="IG59:IV59"/>
    <mergeCell ref="IW59:JL59"/>
    <mergeCell ref="JM59:KB59"/>
    <mergeCell ref="KC59:KR59"/>
    <mergeCell ref="DI59:DX59"/>
    <mergeCell ref="DY59:EN59"/>
    <mergeCell ref="EO59:FD59"/>
    <mergeCell ref="FE59:FT59"/>
    <mergeCell ref="FU59:GJ59"/>
    <mergeCell ref="GK59:GZ59"/>
    <mergeCell ref="Q59:AF59"/>
    <mergeCell ref="AG59:AV59"/>
    <mergeCell ref="AW59:BL59"/>
    <mergeCell ref="BM59:CB59"/>
    <mergeCell ref="CC59:CR59"/>
    <mergeCell ref="CS59:DH59"/>
    <mergeCell ref="A1:P1"/>
    <mergeCell ref="A2:P2"/>
    <mergeCell ref="A3:P3"/>
    <mergeCell ref="A4:P4"/>
    <mergeCell ref="A80:P80"/>
    <mergeCell ref="A59:P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StampeEXCEL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2022-07-05T09:13:20Z</dcterms:created>
  <dcterms:modified xsi:type="dcterms:W3CDTF">2022-07-05T09:18:11Z</dcterms:modified>
</cp:coreProperties>
</file>